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AE- SERVICIOS PERSONALE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  <c r="G14" i="1"/>
  <c r="F14" i="1"/>
  <c r="E14" i="1"/>
  <c r="D14" i="1"/>
  <c r="C14" i="1"/>
  <c r="B14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<sst xmlns="http://schemas.openxmlformats.org/spreadsheetml/2006/main" count="41" uniqueCount="31">
  <si>
    <t>ENTE PÚBLICO: FIDEICOMISO GARANTE DE LA ORQUESTA SINFÓNICA DE YUCATÁN</t>
  </si>
  <si>
    <t>Estado Analítico del Ejercicio del Presupuesto de Egresos Detallado - LDF</t>
  </si>
  <si>
    <t>Clasificación de Servicios Personales por Categoría</t>
  </si>
  <si>
    <t>01 DE ENERO AL 30 DE SEPTIEMBRE DE 2018 AL 30 DE SEPTIEMBRE DE 2017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</si>
  <si>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</si>
  <si>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</si>
  <si>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</si>
  <si>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</si>
  <si>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</si>
  <si>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</si>
  <si>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</si>
  <si>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</si>
  <si>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</si>
  <si>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</si>
  <si>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</si>
  <si>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(I=A+B+C+D+E+F)</t>
  </si>
  <si>
    <t xml:space="preserve">        A. Personal Administrativo y de Servicio Público</t>
  </si>
  <si>
    <t xml:space="preserve">        B. Magisterio</t>
  </si>
  <si>
    <t xml:space="preserve">        C. Servicios de Salud (C=c1+c2)</t>
  </si>
  <si>
    <t xml:space="preserve">            c1) Personal Administrativo</t>
  </si>
  <si>
    <t xml:space="preserve">            c2) Personal Médico, Paramédico y afín</t>
  </si>
  <si>
    <t xml:space="preserve">        D. Seguridad Pública</t>
  </si>
  <si>
    <t xml:space="preserve">        E. Gastos asociados a la implementación de nuevas leyes federales o reformas a las mismas (E = e1 + e2)</t>
  </si>
  <si>
    <t xml:space="preserve">            e1) Nombre del Programa o Ley 1</t>
  </si>
  <si>
    <t xml:space="preserve">            e2) Nombre del Programa o Ley 2</t>
  </si>
  <si>
    <t xml:space="preserve">        F. Sentencias laborales definitivas</t>
  </si>
  <si>
    <t>II. Gasto Etiquetado (II=A+B+C+D+E+F)</t>
  </si>
  <si>
    <t>III. Total del Gasto en Servicios Personales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</si>
  <si>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</si>
  <si>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C.P.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</si>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</sst>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3221306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0" y="8229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4196715</xdr:colOff>
      <xdr:row>40</xdr:row>
      <xdr:rowOff>167640</xdr:rowOff>
    </xdr:from>
    <xdr:to>
      <xdr:col>2</xdr:col>
      <xdr:colOff>1326036</xdr:colOff>
      <xdr:row>40</xdr:row>
      <xdr:rowOff>167640</xdr:rowOff>
    </xdr:to>
    <xdr:cxnSp macro="">
      <xdr:nvCxnSpPr>
        <xdr:cNvPr id="3" name="2 Conector recto"/>
        <xdr:cNvCxnSpPr/>
      </xdr:nvCxnSpPr>
      <xdr:spPr>
        <a:xfrm>
          <a:off x="4196715" y="8206740"/>
          <a:ext cx="32253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1002030</xdr:colOff>
      <xdr:row>40</xdr:row>
      <xdr:rowOff>167640</xdr:rowOff>
    </xdr:from>
    <xdr:to>
      <xdr:col>6</xdr:col>
      <xdr:colOff>76189</xdr:colOff>
      <xdr:row>40</xdr:row>
      <xdr:rowOff>167640</xdr:rowOff>
    </xdr:to>
    <xdr:cxnSp macro="">
      <xdr:nvCxnSpPr>
        <xdr:cNvPr id="4" name="3 Conector recto"/>
        <xdr:cNvCxnSpPr/>
      </xdr:nvCxnSpPr>
      <xdr:spPr>
        <a:xfrm>
          <a:off x="8479155" y="8206740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/Desktop/DOCUMENTOS%20FACTURAS%20FIGAROSY/contabilidad%202018/EEFF/09%20Septiembre/Informacion%20Disciplina%20Financiera%20Sep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O DE DEUD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/>
      <sheetData sheetId="5">
        <row r="12">
          <cell r="B12">
            <v>29101348</v>
          </cell>
          <cell r="C12">
            <v>0</v>
          </cell>
          <cell r="D12">
            <v>29101348</v>
          </cell>
          <cell r="E12">
            <v>18291623</v>
          </cell>
          <cell r="F12">
            <v>18081649</v>
          </cell>
          <cell r="G12">
            <v>10809725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GridLines="0" tabSelected="1" workbookViewId="0">
      <selection activeCell="A43" sqref="A43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+B14</f>
        <v>29101348</v>
      </c>
      <c r="C10" s="18">
        <f t="shared" si="0"/>
        <v>0</v>
      </c>
      <c r="D10" s="18">
        <f t="shared" si="0"/>
        <v>29101348</v>
      </c>
      <c r="E10" s="18">
        <f t="shared" si="0"/>
        <v>18291623</v>
      </c>
      <c r="F10" s="18">
        <f t="shared" si="0"/>
        <v>18081649</v>
      </c>
      <c r="G10" s="18">
        <f t="shared" si="0"/>
        <v>10809725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7" t="s">
        <v>18</v>
      </c>
      <c r="B14" s="18">
        <f t="shared" ref="B14:G14" si="1">+B15</f>
        <v>29101348</v>
      </c>
      <c r="C14" s="18">
        <f t="shared" si="1"/>
        <v>0</v>
      </c>
      <c r="D14" s="18">
        <f t="shared" si="1"/>
        <v>29101348</v>
      </c>
      <c r="E14" s="18">
        <f t="shared" si="1"/>
        <v>18291623</v>
      </c>
      <c r="F14" s="18">
        <f t="shared" si="1"/>
        <v>18081649</v>
      </c>
      <c r="G14" s="18">
        <f t="shared" si="1"/>
        <v>10809725</v>
      </c>
    </row>
    <row r="15" spans="1:7" x14ac:dyDescent="0.25">
      <c r="A15" s="19" t="s">
        <v>19</v>
      </c>
      <c r="B15" s="20">
        <f>+'[1]AE- OBJETO DE GASTO'!B12</f>
        <v>29101348</v>
      </c>
      <c r="C15" s="20">
        <f>+'[1]AE- OBJETO DE GASTO'!C12</f>
        <v>0</v>
      </c>
      <c r="D15" s="20">
        <f>+'[1]AE- OBJETO DE GASTO'!D12</f>
        <v>29101348</v>
      </c>
      <c r="E15" s="20">
        <f>+'[1]AE- OBJETO DE GASTO'!E12</f>
        <v>18291623</v>
      </c>
      <c r="F15" s="20">
        <f>+'[1]AE- OBJETO DE GASTO'!F12</f>
        <v>18081649</v>
      </c>
      <c r="G15" s="20">
        <f>+'[1]AE- OBJETO DE GASTO'!G12</f>
        <v>10809725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ht="30" x14ac:dyDescent="0.25">
      <c r="A18" s="17" t="s">
        <v>22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7" t="s">
        <v>26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9" t="s">
        <v>16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17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7" t="s">
        <v>18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9" t="s">
        <v>19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20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21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ht="30" x14ac:dyDescent="0.25">
      <c r="A29" s="17" t="s">
        <v>22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23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24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25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7" t="s">
        <v>27</v>
      </c>
      <c r="B33" s="18">
        <v>25308332</v>
      </c>
      <c r="C33" s="18">
        <v>-2308332</v>
      </c>
      <c r="D33" s="18">
        <v>23000000</v>
      </c>
      <c r="E33" s="18">
        <v>22893315</v>
      </c>
      <c r="F33" s="18">
        <v>22893315</v>
      </c>
      <c r="G33" s="18">
        <v>106685</v>
      </c>
    </row>
    <row r="34" spans="1:7" ht="15.75" thickBot="1" x14ac:dyDescent="0.3">
      <c r="A34" s="21"/>
      <c r="B34" s="22"/>
      <c r="C34" s="22"/>
      <c r="D34" s="22"/>
      <c r="E34" s="22"/>
      <c r="F34" s="22"/>
      <c r="G34" s="22"/>
    </row>
    <row r="35" spans="1:7" x14ac:dyDescent="0.25">
      <c r="A35" s="23"/>
    </row>
    <row r="36" spans="1:7" x14ac:dyDescent="0.25">
      <c r="A36" s="23"/>
    </row>
    <row r="37" spans="1:7" x14ac:dyDescent="0.25">
      <c r="A37" s="24" t="s">
        <v>28</v>
      </c>
    </row>
    <row r="38" spans="1:7" x14ac:dyDescent="0.25">
      <c r="A38" s="24"/>
    </row>
    <row r="39" spans="1:7" x14ac:dyDescent="0.25">
      <c r="A39" s="24"/>
    </row>
    <row r="42" spans="1:7" x14ac:dyDescent="0.25">
      <c r="A42" s="25" t="s">
        <v>29</v>
      </c>
    </row>
    <row r="43" spans="1:7" x14ac:dyDescent="0.25">
      <c r="A43" t="s">
        <v>30</v>
      </c>
    </row>
    <row r="44" spans="1:7" x14ac:dyDescent="0.25">
      <c r="A44" s="23"/>
    </row>
    <row r="45" spans="1:7" x14ac:dyDescent="0.25">
      <c r="A45" s="23"/>
    </row>
    <row r="46" spans="1:7" x14ac:dyDescent="0.25">
      <c r="A46" s="23"/>
    </row>
    <row r="47" spans="1:7" x14ac:dyDescent="0.25">
      <c r="A47" s="23"/>
    </row>
    <row r="48" spans="1:7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3"/>
    </row>
    <row r="54" spans="1:1" x14ac:dyDescent="0.25">
      <c r="A54" s="23"/>
    </row>
    <row r="55" spans="1:1" x14ac:dyDescent="0.25">
      <c r="A55" s="23"/>
    </row>
    <row r="56" spans="1:1" x14ac:dyDescent="0.25">
      <c r="A56" s="23"/>
    </row>
    <row r="57" spans="1:1" x14ac:dyDescent="0.25">
      <c r="A57" s="23"/>
    </row>
    <row r="58" spans="1:1" x14ac:dyDescent="0.25">
      <c r="A58" s="23"/>
    </row>
    <row r="59" spans="1:1" x14ac:dyDescent="0.25">
      <c r="A59" s="23"/>
    </row>
    <row r="60" spans="1:1" x14ac:dyDescent="0.25">
      <c r="A60" s="23"/>
    </row>
    <row r="61" spans="1:1" x14ac:dyDescent="0.25">
      <c r="A61" s="23"/>
    </row>
    <row r="62" spans="1:1" x14ac:dyDescent="0.25">
      <c r="A62" s="23"/>
    </row>
    <row r="63" spans="1:1" x14ac:dyDescent="0.25">
      <c r="A63" s="23"/>
    </row>
    <row r="64" spans="1:1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2" top="1.3779527559" bottom="1.181102362198611" header="0.39370078739861114" footer="0.39370078739861114"/>
  <pageSetup scale="6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2018-10-04T19:08:49Z</dcterms:created>
  <dcterms:modified xsi:type="dcterms:W3CDTF">2018-10-04T19:09:06Z</dcterms:modified>
</cp:coreProperties>
</file>