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C12" i="1"/>
  <c r="B12" i="1"/>
  <c r="D12" i="1" s="1"/>
  <c r="F10" i="1"/>
  <c r="F15" i="1" s="1"/>
  <c r="E10" i="1"/>
  <c r="E15" i="1" s="1"/>
  <c r="C10" i="1"/>
  <c r="C15" i="1" s="1"/>
  <c r="B10" i="1"/>
  <c r="D10" i="1" l="1"/>
  <c r="D15" i="1" s="1"/>
  <c r="G12" i="1"/>
  <c r="G10" i="1" s="1"/>
  <c r="G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<sst xmlns="http://schemas.openxmlformats.org/spreadsheetml/2006/main" count="23" uniqueCount="22">
  <si>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</si>
  <si>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</si>
  <si>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</si>
  <si>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31 DE DICIEMBRE DE 2018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</si>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</sst>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\Documents\Figarosy\2018\ESTADOS%20FINANCIEROS\12%20Diciembre\Informacion%20Disciplina%20Financiera%20Dic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59">
          <cell r="B159">
            <v>43221299</v>
          </cell>
          <cell r="C159">
            <v>1949178</v>
          </cell>
          <cell r="E159">
            <v>44685522</v>
          </cell>
          <cell r="F159">
            <v>44457303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topLeftCell="B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43221299</v>
      </c>
      <c r="C10" s="18">
        <f t="shared" si="0"/>
        <v>1949178</v>
      </c>
      <c r="D10" s="18">
        <f t="shared" si="0"/>
        <v>45170477</v>
      </c>
      <c r="E10" s="18">
        <f t="shared" si="0"/>
        <v>44685522</v>
      </c>
      <c r="F10" s="18">
        <f t="shared" si="0"/>
        <v>44457303</v>
      </c>
      <c r="G10" s="18">
        <f t="shared" si="0"/>
        <v>484955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43221299</v>
      </c>
      <c r="C12" s="20">
        <f>+'[1]AE- OBJETO DE GASTO'!C159</f>
        <v>1949178</v>
      </c>
      <c r="D12" s="20">
        <f>+B12+C12</f>
        <v>45170477</v>
      </c>
      <c r="E12" s="20">
        <f>+'[1]AE- OBJETO DE GASTO'!E159</f>
        <v>44685522</v>
      </c>
      <c r="F12" s="20">
        <f>+'[1]AE- OBJETO DE GASTO'!F159</f>
        <v>44457303</v>
      </c>
      <c r="G12" s="20">
        <f>+D12-E12</f>
        <v>484955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v>36373407</v>
      </c>
      <c r="C15" s="18">
        <f>+C10+C13</f>
        <v>1949178</v>
      </c>
      <c r="D15" s="18">
        <f>+D10+D13</f>
        <v>45170477</v>
      </c>
      <c r="E15" s="18">
        <f>+E10+E13</f>
        <v>44685522</v>
      </c>
      <c r="F15" s="18">
        <f>+F10+F13</f>
        <v>44457303</v>
      </c>
      <c r="G15" s="18">
        <f>+G10+G13</f>
        <v>484955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2019-01-30T22:13:14Z</dcterms:created>
  <dcterms:modified xsi:type="dcterms:W3CDTF">2019-01-30T22:13:35Z</dcterms:modified>
</cp:coreProperties>
</file>