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Edo Anal de la Deu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41" i="1" l="1"/>
  <c r="L43" i="1" s="1"/>
  <c r="K41" i="1"/>
  <c r="J41" i="1"/>
  <c r="L39" i="1"/>
  <c r="K39" i="1"/>
  <c r="K43" i="1" s="1"/>
  <c r="J39" i="1"/>
  <c r="J43" i="1" s="1"/>
  <c r="I39" i="1"/>
  <c r="I43" i="1" s="1"/>
  <c r="H39" i="1"/>
  <c r="G39" i="1"/>
  <c r="L33" i="1"/>
  <c r="K33" i="1"/>
  <c r="J33" i="1"/>
  <c r="I33" i="1"/>
  <c r="H33" i="1"/>
  <c r="G33" i="1"/>
  <c r="L28" i="1"/>
  <c r="K28" i="1"/>
  <c r="J28" i="1"/>
  <c r="I28" i="1"/>
  <c r="H28" i="1"/>
  <c r="G28" i="1"/>
  <c r="L25" i="1"/>
  <c r="K25" i="1"/>
  <c r="J25" i="1"/>
  <c r="I25" i="1"/>
  <c r="H25" i="1"/>
  <c r="G25" i="1"/>
  <c r="L19" i="1"/>
  <c r="K19" i="1"/>
  <c r="J19" i="1"/>
  <c r="I19" i="1"/>
  <c r="H19" i="1"/>
  <c r="G19" i="1"/>
  <c r="L14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<sst xmlns="http://schemas.openxmlformats.org/spreadsheetml/2006/main" count="46" uniqueCount="35">
  <si>
    <t>Cuenta Pública 2018</t>
  </si>
  <si>
    <t>Estado Analítico de la Deuda y Otros Pasivos</t>
  </si>
  <si>
    <t>Del 1o. de enero al 31 de julio de 2018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</si>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</sst>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75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1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2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Contable%20Jul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26">
          <cell r="L26">
            <v>1273999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54"/>
  <sheetViews>
    <sheetView tabSelected="1" workbookViewId="0">
      <selection activeCell="I34" sqref="I34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>
        <f t="shared" ref="G14:H14" si="0">SUM(G15:G17)</f>
        <v>0</v>
      </c>
      <c r="H14" s="31">
        <f t="shared" si="0"/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2"/>
    </row>
    <row r="15" spans="2:13" x14ac:dyDescent="0.25">
      <c r="B15" s="33"/>
      <c r="C15" s="34"/>
      <c r="D15" s="35" t="s">
        <v>14</v>
      </c>
      <c r="E15" s="35"/>
      <c r="F15" s="29"/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/>
    </row>
    <row r="16" spans="2:13" x14ac:dyDescent="0.25">
      <c r="B16" s="33"/>
      <c r="C16" s="34"/>
      <c r="D16" s="35" t="s">
        <v>15</v>
      </c>
      <c r="E16" s="35"/>
      <c r="F16" s="29"/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7"/>
    </row>
    <row r="17" spans="2:13" x14ac:dyDescent="0.25">
      <c r="B17" s="33"/>
      <c r="C17" s="34"/>
      <c r="D17" s="35" t="s">
        <v>16</v>
      </c>
      <c r="E17" s="35"/>
      <c r="F17" s="29"/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7"/>
    </row>
    <row r="18" spans="2:13" x14ac:dyDescent="0.25">
      <c r="B18" s="33"/>
      <c r="C18" s="34"/>
      <c r="D18" s="34"/>
      <c r="E18" s="38"/>
      <c r="F18" s="29"/>
      <c r="G18" s="39"/>
      <c r="H18" s="39"/>
      <c r="I18" s="39"/>
      <c r="J18" s="39"/>
      <c r="K18" s="39"/>
      <c r="L18" s="39"/>
      <c r="M18" s="37"/>
    </row>
    <row r="19" spans="2:13" x14ac:dyDescent="0.25">
      <c r="B19" s="27"/>
      <c r="C19" s="23" t="s">
        <v>17</v>
      </c>
      <c r="D19" s="23"/>
      <c r="E19" s="23"/>
      <c r="F19" s="29"/>
      <c r="G19" s="31">
        <f t="shared" ref="G19:H19" si="1">SUM(G20:G23)</f>
        <v>0</v>
      </c>
      <c r="H19" s="31">
        <f t="shared" si="1"/>
        <v>0</v>
      </c>
      <c r="I19" s="31">
        <f>SUM(I20:I23)</f>
        <v>0</v>
      </c>
      <c r="J19" s="31">
        <f>SUM(J20:J23)</f>
        <v>0</v>
      </c>
      <c r="K19" s="31">
        <f>SUM(K20:K23)</f>
        <v>0</v>
      </c>
      <c r="L19" s="31">
        <f>SUM(L20:L23)</f>
        <v>0</v>
      </c>
      <c r="M19" s="32"/>
    </row>
    <row r="20" spans="2:13" x14ac:dyDescent="0.25">
      <c r="B20" s="33"/>
      <c r="C20" s="34"/>
      <c r="D20" s="35" t="s">
        <v>18</v>
      </c>
      <c r="E20" s="35"/>
      <c r="F20" s="29"/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/>
    </row>
    <row r="21" spans="2:13" x14ac:dyDescent="0.25">
      <c r="B21" s="33"/>
      <c r="C21" s="34"/>
      <c r="D21" s="35" t="s">
        <v>19</v>
      </c>
      <c r="E21" s="35"/>
      <c r="F21" s="29"/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7"/>
    </row>
    <row r="22" spans="2:13" x14ac:dyDescent="0.25">
      <c r="B22" s="33"/>
      <c r="C22" s="34"/>
      <c r="D22" s="35" t="s">
        <v>15</v>
      </c>
      <c r="E22" s="35"/>
      <c r="F22" s="29"/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7"/>
    </row>
    <row r="23" spans="2:13" x14ac:dyDescent="0.25">
      <c r="B23" s="33"/>
      <c r="C23" s="40"/>
      <c r="D23" s="35" t="s">
        <v>16</v>
      </c>
      <c r="E23" s="35"/>
      <c r="F23" s="29"/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37"/>
    </row>
    <row r="24" spans="2:13" x14ac:dyDescent="0.25">
      <c r="B24" s="33"/>
      <c r="C24" s="34"/>
      <c r="D24" s="34"/>
      <c r="E24" s="38"/>
      <c r="F24" s="29"/>
      <c r="G24" s="42"/>
      <c r="H24" s="42"/>
      <c r="I24" s="42"/>
      <c r="J24" s="42"/>
      <c r="K24" s="42"/>
      <c r="L24" s="42"/>
      <c r="M24" s="37"/>
    </row>
    <row r="25" spans="2:13" x14ac:dyDescent="0.25">
      <c r="B25" s="43"/>
      <c r="C25" s="44" t="s">
        <v>20</v>
      </c>
      <c r="D25" s="44"/>
      <c r="E25" s="44"/>
      <c r="F25" s="45"/>
      <c r="G25" s="46">
        <f t="shared" ref="G25:H25" si="2">G14+G19</f>
        <v>0</v>
      </c>
      <c r="H25" s="46">
        <f t="shared" si="2"/>
        <v>0</v>
      </c>
      <c r="I25" s="46">
        <f>I14+I19</f>
        <v>0</v>
      </c>
      <c r="J25" s="46">
        <f>J14+J19</f>
        <v>0</v>
      </c>
      <c r="K25" s="46">
        <f>K14+K19</f>
        <v>0</v>
      </c>
      <c r="L25" s="46">
        <f>L14+L19</f>
        <v>0</v>
      </c>
      <c r="M25" s="47"/>
    </row>
    <row r="26" spans="2:13" x14ac:dyDescent="0.25">
      <c r="B26" s="27"/>
      <c r="C26" s="34"/>
      <c r="D26" s="34"/>
      <c r="E26" s="48"/>
      <c r="F26" s="29"/>
      <c r="G26" s="42"/>
      <c r="H26" s="42"/>
      <c r="I26" s="42"/>
      <c r="J26" s="42"/>
      <c r="K26" s="42"/>
      <c r="L26" s="42"/>
      <c r="M26" s="32"/>
    </row>
    <row r="27" spans="2:13" x14ac:dyDescent="0.25">
      <c r="B27" s="27"/>
      <c r="C27" s="28" t="s">
        <v>21</v>
      </c>
      <c r="D27" s="28"/>
      <c r="E27" s="28"/>
      <c r="F27" s="29"/>
      <c r="G27" s="42"/>
      <c r="H27" s="42"/>
      <c r="I27" s="42"/>
      <c r="J27" s="42"/>
      <c r="K27" s="42"/>
      <c r="L27" s="42"/>
      <c r="M27" s="32"/>
    </row>
    <row r="28" spans="2:13" x14ac:dyDescent="0.25">
      <c r="B28" s="27"/>
      <c r="C28" s="23" t="s">
        <v>13</v>
      </c>
      <c r="D28" s="23"/>
      <c r="E28" s="23"/>
      <c r="F28" s="29"/>
      <c r="G28" s="31">
        <f t="shared" ref="G28:H28" si="3">SUM(G29:G31)</f>
        <v>0</v>
      </c>
      <c r="H28" s="31">
        <f t="shared" si="3"/>
        <v>0</v>
      </c>
      <c r="I28" s="31">
        <f>SUM(I29:I31)</f>
        <v>0</v>
      </c>
      <c r="J28" s="31">
        <f>SUM(J29:J31)</f>
        <v>0</v>
      </c>
      <c r="K28" s="31">
        <f>SUM(K29:K31)</f>
        <v>0</v>
      </c>
      <c r="L28" s="31">
        <f>SUM(L29:L31)</f>
        <v>0</v>
      </c>
      <c r="M28" s="32"/>
    </row>
    <row r="29" spans="2:13" x14ac:dyDescent="0.25">
      <c r="B29" s="33"/>
      <c r="C29" s="34"/>
      <c r="D29" s="35" t="s">
        <v>14</v>
      </c>
      <c r="E29" s="35"/>
      <c r="F29" s="29"/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7"/>
    </row>
    <row r="30" spans="2:13" x14ac:dyDescent="0.25">
      <c r="B30" s="33"/>
      <c r="C30" s="40"/>
      <c r="D30" s="35" t="s">
        <v>15</v>
      </c>
      <c r="E30" s="35"/>
      <c r="F30" s="40"/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/>
    </row>
    <row r="31" spans="2:13" x14ac:dyDescent="0.25">
      <c r="B31" s="33"/>
      <c r="C31" s="40"/>
      <c r="D31" s="35" t="s">
        <v>16</v>
      </c>
      <c r="E31" s="35"/>
      <c r="F31" s="40"/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7"/>
    </row>
    <row r="32" spans="2:13" ht="10.5" customHeight="1" x14ac:dyDescent="0.25">
      <c r="B32" s="33"/>
      <c r="C32" s="34"/>
      <c r="D32" s="34"/>
      <c r="E32" s="38"/>
      <c r="F32" s="29"/>
      <c r="G32" s="42"/>
      <c r="H32" s="42"/>
      <c r="I32" s="42"/>
      <c r="J32" s="42"/>
      <c r="K32" s="42"/>
      <c r="L32" s="42"/>
      <c r="M32" s="37"/>
    </row>
    <row r="33" spans="2:13" x14ac:dyDescent="0.25">
      <c r="B33" s="27"/>
      <c r="C33" s="23" t="s">
        <v>17</v>
      </c>
      <c r="D33" s="23"/>
      <c r="E33" s="23"/>
      <c r="F33" s="29"/>
      <c r="G33" s="31">
        <f t="shared" ref="G33:H33" si="4">SUM(G34:G37)</f>
        <v>0</v>
      </c>
      <c r="H33" s="31">
        <f t="shared" si="4"/>
        <v>0</v>
      </c>
      <c r="I33" s="31">
        <f>SUM(I34:I37)</f>
        <v>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2"/>
    </row>
    <row r="34" spans="2:13" x14ac:dyDescent="0.25">
      <c r="B34" s="33"/>
      <c r="C34" s="34"/>
      <c r="D34" s="35" t="s">
        <v>18</v>
      </c>
      <c r="E34" s="35"/>
      <c r="F34" s="29"/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7"/>
    </row>
    <row r="35" spans="2:13" x14ac:dyDescent="0.25">
      <c r="B35" s="33"/>
      <c r="C35" s="34"/>
      <c r="D35" s="35" t="s">
        <v>19</v>
      </c>
      <c r="E35" s="35"/>
      <c r="F35" s="29"/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/>
    </row>
    <row r="36" spans="2:13" x14ac:dyDescent="0.25">
      <c r="B36" s="33"/>
      <c r="C36" s="34"/>
      <c r="D36" s="35" t="s">
        <v>15</v>
      </c>
      <c r="E36" s="35"/>
      <c r="F36" s="29"/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/>
    </row>
    <row r="37" spans="2:13" x14ac:dyDescent="0.25">
      <c r="B37" s="33"/>
      <c r="C37" s="29"/>
      <c r="D37" s="35" t="s">
        <v>16</v>
      </c>
      <c r="E37" s="35"/>
      <c r="F37" s="29"/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7"/>
    </row>
    <row r="38" spans="2:13" x14ac:dyDescent="0.25">
      <c r="B38" s="33"/>
      <c r="C38" s="29"/>
      <c r="D38" s="29"/>
      <c r="E38" s="38"/>
      <c r="F38" s="29"/>
      <c r="G38" s="42"/>
      <c r="H38" s="42"/>
      <c r="I38" s="42"/>
      <c r="J38" s="42"/>
      <c r="K38" s="42"/>
      <c r="L38" s="42"/>
      <c r="M38" s="37"/>
    </row>
    <row r="39" spans="2:13" x14ac:dyDescent="0.25">
      <c r="B39" s="43"/>
      <c r="C39" s="44" t="s">
        <v>22</v>
      </c>
      <c r="D39" s="44"/>
      <c r="E39" s="44"/>
      <c r="F39" s="45"/>
      <c r="G39" s="46">
        <f t="shared" ref="G39:H39" si="5">G28+G33</f>
        <v>0</v>
      </c>
      <c r="H39" s="46">
        <f t="shared" si="5"/>
        <v>0</v>
      </c>
      <c r="I39" s="46">
        <f>I28+I33</f>
        <v>0</v>
      </c>
      <c r="J39" s="46">
        <f>J28+J33</f>
        <v>0</v>
      </c>
      <c r="K39" s="46">
        <f>K28+K33</f>
        <v>0</v>
      </c>
      <c r="L39" s="46">
        <f>L28+L33</f>
        <v>0</v>
      </c>
      <c r="M39" s="47"/>
    </row>
    <row r="40" spans="2:13" ht="9.75" customHeight="1" x14ac:dyDescent="0.25">
      <c r="B40" s="33"/>
      <c r="C40" s="34"/>
      <c r="D40" s="34"/>
      <c r="E40" s="38"/>
      <c r="F40" s="29"/>
      <c r="G40" s="49"/>
      <c r="H40" s="49"/>
      <c r="I40" s="42"/>
      <c r="J40" s="42"/>
      <c r="K40" s="42"/>
      <c r="L40" s="42"/>
      <c r="M40" s="37"/>
    </row>
    <row r="41" spans="2:13" x14ac:dyDescent="0.25">
      <c r="B41" s="33"/>
      <c r="C41" s="23" t="s">
        <v>23</v>
      </c>
      <c r="D41" s="23"/>
      <c r="E41" s="23"/>
      <c r="F41" s="29"/>
      <c r="G41" s="46">
        <v>0</v>
      </c>
      <c r="H41" s="46">
        <v>0</v>
      </c>
      <c r="I41" s="50">
        <v>1150252</v>
      </c>
      <c r="J41" s="50">
        <f>+I41/I12</f>
        <v>1150.252</v>
      </c>
      <c r="K41" s="50">
        <f>+'[1]Edo Sit Finan'!L26</f>
        <v>1273999</v>
      </c>
      <c r="L41" s="50">
        <f>+K41/K12</f>
        <v>1273.999</v>
      </c>
      <c r="M41" s="37"/>
    </row>
    <row r="42" spans="2:13" ht="8.25" customHeight="1" x14ac:dyDescent="0.25">
      <c r="B42" s="33"/>
      <c r="C42" s="34"/>
      <c r="D42" s="34"/>
      <c r="E42" s="38"/>
      <c r="F42" s="29"/>
      <c r="G42" s="49"/>
      <c r="H42" s="49"/>
      <c r="I42" s="42"/>
      <c r="J42" s="42"/>
      <c r="K42" s="42"/>
      <c r="L42" s="42"/>
      <c r="M42" s="37"/>
    </row>
    <row r="43" spans="2:13" x14ac:dyDescent="0.25">
      <c r="B43" s="51"/>
      <c r="C43" s="52" t="s">
        <v>24</v>
      </c>
      <c r="D43" s="52"/>
      <c r="E43" s="52"/>
      <c r="F43" s="53"/>
      <c r="G43" s="54">
        <v>0</v>
      </c>
      <c r="H43" s="54">
        <v>0</v>
      </c>
      <c r="I43" s="54">
        <f>I41+I39+I25</f>
        <v>1150252</v>
      </c>
      <c r="J43" s="54">
        <f>J41+J39+J25</f>
        <v>1150.252</v>
      </c>
      <c r="K43" s="54">
        <f>K41+K39+K25</f>
        <v>1273999</v>
      </c>
      <c r="L43" s="54">
        <f>L41+L39+L25</f>
        <v>1273.999</v>
      </c>
      <c r="M43" s="55"/>
    </row>
    <row r="44" spans="2:13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10.5" customHeight="1" x14ac:dyDescent="0.25">
      <c r="C45" s="56"/>
      <c r="D45" s="56"/>
      <c r="E45" s="57"/>
      <c r="F45" s="58"/>
      <c r="G45" s="57"/>
      <c r="H45" s="58"/>
      <c r="I45" s="58"/>
      <c r="J45" s="58"/>
      <c r="K45" s="58"/>
      <c r="L45" s="58"/>
    </row>
    <row r="46" spans="2:13" x14ac:dyDescent="0.25">
      <c r="B46" s="59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x14ac:dyDescent="0.25">
      <c r="B47" s="59"/>
      <c r="C47" s="38"/>
      <c r="D47" s="60"/>
      <c r="E47" s="61"/>
      <c r="F47" s="61"/>
      <c r="G47" s="59"/>
      <c r="H47" s="62"/>
      <c r="I47" s="60"/>
      <c r="J47" s="60"/>
      <c r="K47" s="61"/>
      <c r="L47" s="61"/>
      <c r="M47" s="61"/>
    </row>
    <row r="48" spans="2:13" hidden="1" x14ac:dyDescent="0.25"/>
    <row r="49" spans="2:260" x14ac:dyDescent="0.25">
      <c r="B49" s="63" t="s">
        <v>26</v>
      </c>
      <c r="G49" s="64" t="s">
        <v>27</v>
      </c>
      <c r="J49" s="65"/>
      <c r="K49" s="66" t="s">
        <v>28</v>
      </c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</row>
    <row r="50" spans="2:260" x14ac:dyDescent="0.25">
      <c r="B50" s="63"/>
      <c r="G50" s="64"/>
      <c r="J50" s="67"/>
      <c r="K50" s="67"/>
      <c r="L50" s="67"/>
    </row>
    <row r="51" spans="2:260" x14ac:dyDescent="0.25">
      <c r="B51" s="63"/>
      <c r="G51" s="64"/>
      <c r="J51" s="68"/>
      <c r="K51" s="68"/>
      <c r="L51" s="68"/>
    </row>
    <row r="52" spans="2:260" x14ac:dyDescent="0.25">
      <c r="B52" s="63"/>
      <c r="G52" s="69"/>
      <c r="J52" s="68"/>
      <c r="K52" s="70"/>
      <c r="L52" s="70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</row>
    <row r="53" spans="2:260" x14ac:dyDescent="0.25">
      <c r="B53" s="72" t="s">
        <v>29</v>
      </c>
      <c r="G53" s="64" t="s">
        <v>30</v>
      </c>
      <c r="J53" s="63"/>
      <c r="K53" s="73" t="s">
        <v>31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  <c r="IW53" s="73"/>
      <c r="IX53" s="73"/>
      <c r="IY53" s="73"/>
      <c r="IZ53" s="73"/>
    </row>
    <row r="54" spans="2:260" x14ac:dyDescent="0.25">
      <c r="B54" s="74" t="s">
        <v>32</v>
      </c>
      <c r="G54" s="69" t="s">
        <v>33</v>
      </c>
      <c r="J54" s="63"/>
      <c r="K54" s="73" t="s">
        <v>34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3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la Deu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2018-08-08T14:52:11Z</dcterms:created>
  <dcterms:modified xsi:type="dcterms:W3CDTF">2018-08-08T14:52:27Z</dcterms:modified>
</cp:coreProperties>
</file>