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11070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G15" i="1"/>
  <c r="J15" i="1" s="1"/>
  <c r="J14" i="1" s="1"/>
  <c r="J41" i="1" s="1"/>
  <c r="I14" i="1"/>
  <c r="I41" i="1" s="1"/>
  <c r="H14" i="1"/>
  <c r="H41" i="1" s="1"/>
  <c r="G14" i="1"/>
  <c r="G41" i="1" s="1"/>
  <c r="F14" i="1"/>
  <c r="F41" i="1" s="1"/>
  <c r="E14" i="1"/>
  <c r="E41" i="1" s="1"/>
</calcChain>
</file>

<file path=xl/sharedStrings.xml><?xml version="1.0" encoding="utf-8"?>
<sst xmlns="http://schemas.openxmlformats.org/spreadsheetml/2006/main" count="54" uniqueCount="54">
  <si>
    <t>Cuenta Pública 2020</t>
  </si>
  <si>
    <t>Fideicomiso Garante de la Orquesta Sinfónica de Yucatán</t>
  </si>
  <si>
    <t>Gasto por Categoría Programática</t>
  </si>
  <si>
    <t>Del 1 de Enero al 31 de Agosto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</si>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</sst>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zoomScale="110" zoomScaleNormal="110" workbookViewId="0">
      <selection activeCell="A3" sqref="A3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34501461</v>
      </c>
      <c r="F14" s="34">
        <f>+F15</f>
        <v>0</v>
      </c>
      <c r="G14" s="34">
        <f t="shared" si="0"/>
        <v>34501461</v>
      </c>
      <c r="H14" s="34">
        <f>+H15</f>
        <v>17197983</v>
      </c>
      <c r="I14" s="34">
        <f>+I15</f>
        <v>16895008</v>
      </c>
      <c r="J14" s="34">
        <f t="shared" si="0"/>
        <v>17303478</v>
      </c>
    </row>
    <row r="15" spans="2:10" x14ac:dyDescent="0.25">
      <c r="B15" s="31"/>
      <c r="C15" s="35"/>
      <c r="D15" s="36" t="s">
        <v>19</v>
      </c>
      <c r="E15" s="37">
        <v>34501461</v>
      </c>
      <c r="F15" s="37">
        <v>0</v>
      </c>
      <c r="G15" s="37">
        <f>+E15+F15</f>
        <v>34501461</v>
      </c>
      <c r="H15" s="37">
        <v>17197983</v>
      </c>
      <c r="I15" s="37">
        <v>16895008</v>
      </c>
      <c r="J15" s="38">
        <f>+G15-H15</f>
        <v>17303478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6862285</v>
      </c>
      <c r="F23" s="34">
        <f>SUM(F24:F26)</f>
        <v>0</v>
      </c>
      <c r="G23" s="34">
        <f>+E23+F23</f>
        <v>6862285</v>
      </c>
      <c r="H23" s="34">
        <f>SUM(H24:H26)</f>
        <v>3323043</v>
      </c>
      <c r="I23" s="34">
        <f>SUM(I24:I26)</f>
        <v>3247591</v>
      </c>
      <c r="J23" s="34">
        <f>SUM(J24:J26)</f>
        <v>3539242</v>
      </c>
    </row>
    <row r="24" spans="2:10" ht="24" x14ac:dyDescent="0.25">
      <c r="B24" s="31"/>
      <c r="C24" s="35"/>
      <c r="D24" s="36" t="s">
        <v>28</v>
      </c>
      <c r="E24" s="39">
        <v>6862285</v>
      </c>
      <c r="F24" s="37">
        <v>0</v>
      </c>
      <c r="G24" s="40">
        <f>+E24+F24</f>
        <v>6862285</v>
      </c>
      <c r="H24" s="41">
        <v>3323043</v>
      </c>
      <c r="I24" s="41">
        <v>3247591</v>
      </c>
      <c r="J24" s="38">
        <f>+G24-H24</f>
        <v>3539242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41363746</v>
      </c>
      <c r="F41" s="50">
        <f t="shared" si="1"/>
        <v>0</v>
      </c>
      <c r="G41" s="50">
        <f t="shared" si="1"/>
        <v>41363746</v>
      </c>
      <c r="H41" s="50">
        <f t="shared" si="1"/>
        <v>20521026</v>
      </c>
      <c r="I41" s="50">
        <f t="shared" si="1"/>
        <v>20142599</v>
      </c>
      <c r="J41" s="50">
        <f t="shared" si="1"/>
        <v>20842720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2020-09-30T11:58:12Z</dcterms:created>
  <dcterms:modified xsi:type="dcterms:W3CDTF">2020-09-30T11:59:01Z</dcterms:modified>
</cp:coreProperties>
</file>