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<sst xmlns="http://schemas.openxmlformats.org/spreadsheetml/2006/main" count="32" uniqueCount="32">
  <si>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2020</t>
  </si>
  <si>
    <t>Fideicomiso Garante de la Orquesta Sinfóncia de Yucatán</t>
  </si>
  <si>
    <t>Estado Analítico del Ejercicio del Presupuesto de Egresos</t>
  </si>
  <si>
    <t>Clasificación Económica (por Tipo de Gasto)</t>
  </si>
  <si>
    <t>Del 1 al 31 de Enero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</si>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</sst>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1%20Enero/Informaci&#243;n%20Presupuestaria%20Ene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28398624</v>
          </cell>
          <cell r="E12">
            <v>0</v>
          </cell>
          <cell r="G12">
            <v>1909430</v>
          </cell>
          <cell r="H12">
            <v>1697147</v>
          </cell>
        </row>
        <row r="20">
          <cell r="D20">
            <v>1134669</v>
          </cell>
          <cell r="E20">
            <v>0</v>
          </cell>
          <cell r="G20">
            <v>41871</v>
          </cell>
          <cell r="H20">
            <v>30426</v>
          </cell>
        </row>
        <row r="30">
          <cell r="D30">
            <v>11510953</v>
          </cell>
          <cell r="E30">
            <v>0</v>
          </cell>
          <cell r="G30">
            <v>844251</v>
          </cell>
          <cell r="H30">
            <v>386194</v>
          </cell>
        </row>
        <row r="50">
          <cell r="D50">
            <v>319500</v>
          </cell>
          <cell r="E50">
            <v>0</v>
          </cell>
          <cell r="G50">
            <v>0</v>
          </cell>
          <cell r="H5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41044246</v>
      </c>
      <c r="E12" s="32">
        <f>+'[1]Clasific por Obj del Gto'!E30+'[1]Clasific por Obj del Gto'!E20+'[1]Clasific por Obj del Gto'!E12</f>
        <v>0</v>
      </c>
      <c r="F12" s="33">
        <f>+D12+E12</f>
        <v>41044246</v>
      </c>
      <c r="G12" s="32">
        <f>+'[1]Clasific por Obj del Gto'!G12+'[1]Clasific por Obj del Gto'!G20+'[1]Clasific por Obj del Gto'!G30</f>
        <v>2795552</v>
      </c>
      <c r="H12" s="32">
        <f>+'[1]Clasific por Obj del Gto'!H12+'[1]Clasific por Obj del Gto'!H20+'[1]Clasific por Obj del Gto'!H30</f>
        <v>2113767</v>
      </c>
      <c r="I12" s="33">
        <f>+F12-G12</f>
        <v>38248694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0</v>
      </c>
      <c r="F14" s="33">
        <f>+D14+E14</f>
        <v>319500</v>
      </c>
      <c r="G14" s="32">
        <f>+'[1]Clasific por Obj del Gto'!G50</f>
        <v>0</v>
      </c>
      <c r="H14" s="32">
        <f>+'[1]Clasific por Obj del Gto'!H50</f>
        <v>0</v>
      </c>
      <c r="I14" s="33">
        <f>+F14-G14</f>
        <v>319500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41363746</v>
      </c>
      <c r="E22" s="41">
        <f t="shared" si="0"/>
        <v>0</v>
      </c>
      <c r="F22" s="41">
        <f t="shared" si="0"/>
        <v>41363746</v>
      </c>
      <c r="G22" s="41">
        <f t="shared" si="0"/>
        <v>2795552</v>
      </c>
      <c r="H22" s="41">
        <f t="shared" si="0"/>
        <v>2113767</v>
      </c>
      <c r="I22" s="41">
        <f t="shared" si="0"/>
        <v>38568194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2020-07-06T21:11:23Z</dcterms:created>
  <dcterms:modified xsi:type="dcterms:W3CDTF">2020-07-06T21:11:42Z</dcterms:modified>
</cp:coreProperties>
</file>