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C12" i="1"/>
  <c r="B12" i="1"/>
  <c r="D12" i="1" s="1"/>
  <c r="F10" i="1"/>
  <c r="F15" i="1" s="1"/>
  <c r="E10" i="1"/>
  <c r="E15" i="1" s="1"/>
  <c r="C10" i="1"/>
  <c r="C15" i="1" s="1"/>
  <c r="B10" i="1"/>
  <c r="B15" i="1" s="1"/>
  <c r="G12" i="1" l="1"/>
  <c r="G10" i="1" s="1"/>
  <c r="G15" i="1" s="1"/>
  <c r="D10" i="1"/>
  <c r="D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<sst xmlns="http://schemas.openxmlformats.org/spreadsheetml/2006/main" count="23" uniqueCount="22">
  <si>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</si>
  <si>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</si>
  <si>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</si>
  <si>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31 DE DICIEMBRE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</si>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</sst>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on%20Disciplina%20Financiera%20Dic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59">
          <cell r="B159">
            <v>41363746</v>
          </cell>
          <cell r="C159">
            <v>0</v>
          </cell>
          <cell r="E159">
            <v>34368443</v>
          </cell>
          <cell r="F159">
            <v>34206784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41363746</v>
      </c>
      <c r="C10" s="18">
        <f t="shared" si="0"/>
        <v>0</v>
      </c>
      <c r="D10" s="18">
        <f t="shared" si="0"/>
        <v>41363746</v>
      </c>
      <c r="E10" s="18">
        <f t="shared" si="0"/>
        <v>34368443</v>
      </c>
      <c r="F10" s="18">
        <f t="shared" si="0"/>
        <v>34206784</v>
      </c>
      <c r="G10" s="18">
        <f t="shared" si="0"/>
        <v>6995303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41363746</v>
      </c>
      <c r="C12" s="20">
        <f>+'[1]AE- OBJETO DE GASTO'!C159</f>
        <v>0</v>
      </c>
      <c r="D12" s="20">
        <f>+B12+C12</f>
        <v>41363746</v>
      </c>
      <c r="E12" s="20">
        <f>+'[1]AE- OBJETO DE GASTO'!E159</f>
        <v>34368443</v>
      </c>
      <c r="F12" s="20">
        <f>+'[1]AE- OBJETO DE GASTO'!F159</f>
        <v>34206784</v>
      </c>
      <c r="G12" s="20">
        <f>+D12-E12</f>
        <v>6995303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f t="shared" ref="B15:G15" si="1">+B10+B13</f>
        <v>41363746</v>
      </c>
      <c r="C15" s="18">
        <f t="shared" si="1"/>
        <v>0</v>
      </c>
      <c r="D15" s="18">
        <f t="shared" si="1"/>
        <v>41363746</v>
      </c>
      <c r="E15" s="18">
        <f t="shared" si="1"/>
        <v>34368443</v>
      </c>
      <c r="F15" s="18">
        <f t="shared" si="1"/>
        <v>34206784</v>
      </c>
      <c r="G15" s="18">
        <f t="shared" si="1"/>
        <v>6995303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2021-02-19T17:14:15Z</dcterms:created>
  <dcterms:modified xsi:type="dcterms:W3CDTF">2021-02-19T17:14:34Z</dcterms:modified>
</cp:coreProperties>
</file>