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5876" windowHeight="8736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D9" i="1"/>
  <c r="C9" i="1"/>
  <c r="C7" i="1" s="1"/>
  <c r="C15" i="1" s="1"/>
  <c r="C19" i="1" s="1"/>
  <c r="C23" i="1" s="1"/>
  <c r="D7" i="1"/>
  <c r="D15" i="1" s="1"/>
  <c r="D19" i="1" s="1"/>
  <c r="D23" i="1" s="1"/>
  <c r="E15" i="1" l="1"/>
  <c r="E19" i="1" s="1"/>
  <c r="E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<sst xmlns="http://schemas.openxmlformats.org/spreadsheetml/2006/main" count="47" uniqueCount="37">
  <si>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</si>
  <si>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Del 1 de enero al 30 de septiembre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</si>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</sst>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046470"/>
          <a:ext cx="2076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505200" y="6046470"/>
          <a:ext cx="24422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95500" y="7299960"/>
          <a:ext cx="19773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9%20Septiembre/Informaci&#243;n%20Presupuestaria%20Septiembre%20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por Obj del Gto"/>
      <sheetName val="Clasific Económica"/>
      <sheetName val="Clasific Admtva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36373407</v>
          </cell>
          <cell r="H52">
            <v>26315473</v>
          </cell>
          <cell r="J52">
            <v>26264059</v>
          </cell>
        </row>
      </sheetData>
      <sheetData sheetId="1"/>
      <sheetData sheetId="2"/>
      <sheetData sheetId="3">
        <row r="16">
          <cell r="D16">
            <v>36373407</v>
          </cell>
          <cell r="G16">
            <v>23397004</v>
          </cell>
          <cell r="H16">
            <v>22874610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M10" sqref="M10"/>
    </sheetView>
  </sheetViews>
  <sheetFormatPr baseColWidth="10" defaultColWidth="11.44140625" defaultRowHeight="11.4" x14ac:dyDescent="0.2"/>
  <cols>
    <col min="1" max="1" width="5.5546875" style="2" customWidth="1"/>
    <col min="2" max="2" width="49.6640625" style="2" customWidth="1"/>
    <col min="3" max="5" width="13.109375" style="2" bestFit="1" customWidth="1"/>
    <col min="6" max="6" width="35.88671875" style="2" hidden="1" customWidth="1"/>
    <col min="7" max="7" width="36" style="2" hidden="1" customWidth="1"/>
    <col min="8" max="11" width="0" style="2" hidden="1" customWidth="1"/>
    <col min="12" max="16384" width="11.44140625" style="2"/>
  </cols>
  <sheetData>
    <row r="1" spans="1:7" ht="12" x14ac:dyDescent="0.25">
      <c r="A1" s="1" t="s">
        <v>0</v>
      </c>
      <c r="B1" s="1"/>
      <c r="C1" s="1"/>
      <c r="D1" s="1"/>
      <c r="E1" s="1"/>
    </row>
    <row r="2" spans="1:7" ht="12" x14ac:dyDescent="0.25">
      <c r="A2" s="3" t="s">
        <v>36</v>
      </c>
      <c r="B2" s="3"/>
      <c r="C2" s="3"/>
      <c r="D2" s="3"/>
      <c r="E2" s="3"/>
    </row>
    <row r="3" spans="1:7" ht="12" x14ac:dyDescent="0.25">
      <c r="A3" s="3" t="s">
        <v>1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8" x14ac:dyDescent="0.25">
      <c r="A5" s="5" t="s">
        <v>2</v>
      </c>
      <c r="B5" s="6"/>
      <c r="C5" s="7" t="s">
        <v>3</v>
      </c>
      <c r="D5" s="7" t="s">
        <v>4</v>
      </c>
      <c r="E5" s="7" t="s">
        <v>5</v>
      </c>
    </row>
    <row r="6" spans="1:7" ht="12" thickBot="1" x14ac:dyDescent="0.25">
      <c r="A6" s="8"/>
      <c r="B6" s="9"/>
      <c r="C6" s="10"/>
      <c r="D6" s="10"/>
      <c r="E6" s="10"/>
    </row>
    <row r="7" spans="1:7" ht="12.6" thickBot="1" x14ac:dyDescent="0.25">
      <c r="A7" s="11" t="s">
        <v>6</v>
      </c>
      <c r="B7" s="12"/>
      <c r="C7" s="13">
        <f>C8+C9</f>
        <v>36373407</v>
      </c>
      <c r="D7" s="13">
        <f>D8+D9</f>
        <v>26315473</v>
      </c>
      <c r="E7" s="13">
        <f>E8+E9</f>
        <v>26264059</v>
      </c>
      <c r="F7" s="2" t="s">
        <v>7</v>
      </c>
    </row>
    <row r="8" spans="1:7" ht="13.8" x14ac:dyDescent="0.2">
      <c r="A8" s="14"/>
      <c r="B8" s="15" t="s">
        <v>8</v>
      </c>
      <c r="C8" s="16"/>
      <c r="D8" s="16"/>
      <c r="E8" s="16"/>
      <c r="F8" s="2" t="s">
        <v>9</v>
      </c>
      <c r="G8" s="2" t="s">
        <v>10</v>
      </c>
    </row>
    <row r="9" spans="1:7" ht="13.8" x14ac:dyDescent="0.2">
      <c r="A9" s="17"/>
      <c r="B9" s="18" t="s">
        <v>11</v>
      </c>
      <c r="C9" s="19">
        <f>+'[1]Anal de Ing'!B52</f>
        <v>36373407</v>
      </c>
      <c r="D9" s="19">
        <f>+'[1]Anal de Ing'!H52</f>
        <v>26315473</v>
      </c>
      <c r="E9" s="19">
        <f>+'[1]Anal de Ing'!J52</f>
        <v>26264059</v>
      </c>
      <c r="F9" s="2" t="s">
        <v>12</v>
      </c>
      <c r="G9" s="2" t="s">
        <v>13</v>
      </c>
    </row>
    <row r="10" spans="1:7" ht="12" thickBot="1" x14ac:dyDescent="0.25">
      <c r="A10" s="20"/>
      <c r="B10" s="21"/>
      <c r="C10" s="22"/>
      <c r="D10" s="22"/>
      <c r="E10" s="22"/>
    </row>
    <row r="11" spans="1:7" ht="12.6" thickBot="1" x14ac:dyDescent="0.25">
      <c r="A11" s="23" t="s">
        <v>14</v>
      </c>
      <c r="B11" s="24"/>
      <c r="C11" s="25">
        <f>C12+C13</f>
        <v>36373407</v>
      </c>
      <c r="D11" s="25">
        <f>D12+D13</f>
        <v>23397004</v>
      </c>
      <c r="E11" s="25">
        <f>E12+E13</f>
        <v>22874610</v>
      </c>
    </row>
    <row r="12" spans="1:7" ht="13.8" x14ac:dyDescent="0.2">
      <c r="A12" s="14"/>
      <c r="B12" s="15" t="s">
        <v>15</v>
      </c>
      <c r="C12" s="16"/>
      <c r="D12" s="16"/>
      <c r="E12" s="16"/>
      <c r="F12" s="2" t="s">
        <v>16</v>
      </c>
      <c r="G12" s="2" t="s">
        <v>10</v>
      </c>
    </row>
    <row r="13" spans="1:7" ht="13.8" x14ac:dyDescent="0.2">
      <c r="A13" s="17"/>
      <c r="B13" s="18" t="s">
        <v>17</v>
      </c>
      <c r="C13" s="19">
        <f>+'[1]Clasific Admtva'!D16</f>
        <v>36373407</v>
      </c>
      <c r="D13" s="19">
        <f>+'[1]Clasific Admtva'!G16</f>
        <v>23397004</v>
      </c>
      <c r="E13" s="19">
        <f>+'[1]Clasific Admtva'!H16</f>
        <v>22874610</v>
      </c>
      <c r="F13" s="2" t="s">
        <v>12</v>
      </c>
      <c r="G13" s="2" t="s">
        <v>18</v>
      </c>
    </row>
    <row r="14" spans="1:7" ht="12.6" thickBot="1" x14ac:dyDescent="0.25">
      <c r="A14" s="26"/>
      <c r="B14" s="27"/>
      <c r="C14" s="28"/>
      <c r="D14" s="28"/>
      <c r="E14" s="28"/>
    </row>
    <row r="15" spans="1:7" ht="12.6" thickBot="1" x14ac:dyDescent="0.25">
      <c r="A15" s="23" t="s">
        <v>19</v>
      </c>
      <c r="B15" s="24"/>
      <c r="C15" s="29">
        <f>C7-C11</f>
        <v>0</v>
      </c>
      <c r="D15" s="25">
        <f>D7-D11</f>
        <v>2918469</v>
      </c>
      <c r="E15" s="25">
        <f>E7-E11</f>
        <v>3389449</v>
      </c>
      <c r="F15" s="30"/>
    </row>
    <row r="16" spans="1:7" x14ac:dyDescent="0.2">
      <c r="A16" s="4"/>
      <c r="B16" s="4"/>
      <c r="C16" s="4"/>
      <c r="D16" s="4"/>
      <c r="E16" s="4"/>
    </row>
    <row r="17" spans="1:6" ht="13.8" x14ac:dyDescent="0.25">
      <c r="A17" s="5" t="s">
        <v>2</v>
      </c>
      <c r="B17" s="6"/>
      <c r="C17" s="7" t="s">
        <v>3</v>
      </c>
      <c r="D17" s="7" t="s">
        <v>4</v>
      </c>
      <c r="E17" s="7" t="s">
        <v>5</v>
      </c>
    </row>
    <row r="18" spans="1:6" ht="12" thickBot="1" x14ac:dyDescent="0.25">
      <c r="A18" s="20"/>
      <c r="B18" s="21"/>
      <c r="C18" s="22"/>
      <c r="D18" s="22"/>
      <c r="E18" s="22"/>
    </row>
    <row r="19" spans="1:6" ht="12.6" thickBot="1" x14ac:dyDescent="0.25">
      <c r="A19" s="23" t="s">
        <v>20</v>
      </c>
      <c r="B19" s="24"/>
      <c r="C19" s="29">
        <f>C15</f>
        <v>0</v>
      </c>
      <c r="D19" s="25">
        <f>D15</f>
        <v>2918469</v>
      </c>
      <c r="E19" s="25">
        <f>E15</f>
        <v>3389449</v>
      </c>
      <c r="F19" s="30"/>
    </row>
    <row r="20" spans="1:6" ht="12" thickBot="1" x14ac:dyDescent="0.25">
      <c r="A20" s="31"/>
      <c r="B20" s="32"/>
      <c r="C20" s="33"/>
      <c r="D20" s="33"/>
      <c r="E20" s="33"/>
    </row>
    <row r="21" spans="1:6" ht="12.6" thickBot="1" x14ac:dyDescent="0.25">
      <c r="A21" s="23" t="s">
        <v>21</v>
      </c>
      <c r="B21" s="24"/>
      <c r="C21" s="16"/>
      <c r="D21" s="16"/>
      <c r="E21" s="16"/>
      <c r="F21" s="2">
        <v>9000</v>
      </c>
    </row>
    <row r="22" spans="1:6" ht="12.6" thickBot="1" x14ac:dyDescent="0.25">
      <c r="A22" s="34"/>
      <c r="B22" s="35"/>
      <c r="C22" s="33"/>
      <c r="D22" s="33"/>
      <c r="E22" s="33"/>
    </row>
    <row r="23" spans="1:6" ht="12.6" thickBot="1" x14ac:dyDescent="0.25">
      <c r="A23" s="23" t="s">
        <v>22</v>
      </c>
      <c r="B23" s="24"/>
      <c r="C23" s="36">
        <f>C19-C21</f>
        <v>0</v>
      </c>
      <c r="D23" s="37">
        <f>D19-D21</f>
        <v>2918469</v>
      </c>
      <c r="E23" s="37">
        <f>E19-E21</f>
        <v>3389449</v>
      </c>
    </row>
    <row r="24" spans="1:6" x14ac:dyDescent="0.2">
      <c r="A24" s="4"/>
      <c r="B24" s="4"/>
      <c r="C24" s="4"/>
      <c r="D24" s="4"/>
      <c r="E24" s="4"/>
    </row>
    <row r="25" spans="1:6" ht="13.8" x14ac:dyDescent="0.25">
      <c r="A25" s="5" t="s">
        <v>2</v>
      </c>
      <c r="B25" s="6"/>
      <c r="C25" s="7" t="s">
        <v>3</v>
      </c>
      <c r="D25" s="7" t="s">
        <v>4</v>
      </c>
      <c r="E25" s="7" t="s">
        <v>5</v>
      </c>
    </row>
    <row r="26" spans="1:6" ht="12" thickBot="1" x14ac:dyDescent="0.25">
      <c r="A26" s="20"/>
      <c r="B26" s="21"/>
      <c r="C26" s="38"/>
      <c r="D26" s="38"/>
      <c r="E26" s="38"/>
    </row>
    <row r="27" spans="1:6" ht="12.6" thickBot="1" x14ac:dyDescent="0.25">
      <c r="A27" s="23" t="s">
        <v>23</v>
      </c>
      <c r="B27" s="24"/>
      <c r="C27" s="16"/>
      <c r="D27" s="16"/>
      <c r="E27" s="16"/>
      <c r="F27" s="2" t="s">
        <v>24</v>
      </c>
    </row>
    <row r="28" spans="1:6" ht="12" thickBot="1" x14ac:dyDescent="0.25">
      <c r="A28" s="31"/>
      <c r="B28" s="32"/>
      <c r="C28" s="39"/>
      <c r="D28" s="39"/>
      <c r="E28" s="39"/>
    </row>
    <row r="29" spans="1:6" ht="12.6" thickBot="1" x14ac:dyDescent="0.25">
      <c r="A29" s="23" t="s">
        <v>25</v>
      </c>
      <c r="B29" s="24"/>
      <c r="C29" s="40"/>
      <c r="D29" s="40"/>
      <c r="E29" s="40"/>
    </row>
    <row r="30" spans="1:6" ht="12.6" thickBot="1" x14ac:dyDescent="0.25">
      <c r="A30" s="34"/>
      <c r="B30" s="35"/>
      <c r="C30" s="33"/>
      <c r="D30" s="33"/>
      <c r="E30" s="33"/>
    </row>
    <row r="31" spans="1:6" ht="12.6" thickBot="1" x14ac:dyDescent="0.25">
      <c r="A31" s="23" t="s">
        <v>26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  <row r="33" spans="1:6" s="42" customFormat="1" ht="42" hidden="1" customHeight="1" x14ac:dyDescent="0.2">
      <c r="A33" s="41" t="s">
        <v>27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28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29</v>
      </c>
      <c r="B35" s="41"/>
      <c r="C35" s="41"/>
      <c r="D35" s="41"/>
      <c r="E35" s="41"/>
    </row>
    <row r="36" spans="1:6" ht="14.4" x14ac:dyDescent="0.3">
      <c r="A36" s="43" t="s">
        <v>30</v>
      </c>
      <c r="B36" s="43"/>
      <c r="C36"/>
      <c r="D36"/>
      <c r="E36"/>
      <c r="F36"/>
    </row>
    <row r="37" spans="1:6" ht="14.4" x14ac:dyDescent="0.3">
      <c r="A37" s="43"/>
      <c r="B37" s="43"/>
      <c r="C37"/>
      <c r="D37"/>
      <c r="E37"/>
      <c r="F37"/>
    </row>
    <row r="38" spans="1:6" ht="14.4" x14ac:dyDescent="0.3">
      <c r="A38" s="43"/>
      <c r="B38" s="43"/>
      <c r="C38"/>
      <c r="D38"/>
      <c r="E38"/>
      <c r="F38"/>
    </row>
    <row r="39" spans="1:6" ht="14.4" x14ac:dyDescent="0.3">
      <c r="A39" s="44"/>
      <c r="B39" s="44"/>
      <c r="C39"/>
      <c r="D39"/>
      <c r="E39"/>
      <c r="F39"/>
    </row>
    <row r="40" spans="1:6" ht="14.4" x14ac:dyDescent="0.3">
      <c r="A40" s="45"/>
      <c r="B40" s="45"/>
      <c r="C40"/>
      <c r="D40"/>
      <c r="E40"/>
      <c r="F40"/>
    </row>
    <row r="41" spans="1:6" ht="14.4" x14ac:dyDescent="0.3">
      <c r="A41" s="46" t="s">
        <v>31</v>
      </c>
      <c r="B41" s="46"/>
      <c r="C41"/>
      <c r="D41"/>
      <c r="E41"/>
      <c r="F41"/>
    </row>
    <row r="42" spans="1:6" x14ac:dyDescent="0.2">
      <c r="A42" s="47" t="s">
        <v>32</v>
      </c>
      <c r="B42" s="47"/>
      <c r="C42" s="47"/>
      <c r="D42" s="47"/>
      <c r="E42" s="47"/>
      <c r="F42" s="47"/>
    </row>
    <row r="43" spans="1:6" ht="14.4" x14ac:dyDescent="0.3">
      <c r="A43" s="48"/>
      <c r="B43"/>
      <c r="C43"/>
      <c r="D43"/>
      <c r="E43"/>
      <c r="F43"/>
    </row>
    <row r="44" spans="1:6" x14ac:dyDescent="0.2">
      <c r="A44" s="49" t="s">
        <v>33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4.4" x14ac:dyDescent="0.3">
      <c r="A48" s="43"/>
      <c r="B48"/>
      <c r="C48"/>
      <c r="D48"/>
      <c r="E48"/>
      <c r="F48"/>
    </row>
    <row r="49" spans="1:6" x14ac:dyDescent="0.2">
      <c r="A49" s="50" t="s">
        <v>34</v>
      </c>
      <c r="B49" s="50"/>
      <c r="C49" s="50"/>
      <c r="D49" s="50"/>
      <c r="E49" s="50"/>
      <c r="F49" s="50"/>
    </row>
    <row r="50" spans="1:6" x14ac:dyDescent="0.2">
      <c r="A50" s="51" t="s">
        <v>35</v>
      </c>
      <c r="B50" s="51"/>
      <c r="C50" s="51"/>
      <c r="D50" s="51"/>
      <c r="E50" s="51"/>
      <c r="F50" s="51"/>
    </row>
    <row r="51" spans="1:6" ht="14.4" x14ac:dyDescent="0.3">
      <c r="A51"/>
      <c r="B51"/>
      <c r="C51"/>
      <c r="D51"/>
      <c r="E51"/>
      <c r="F51"/>
    </row>
    <row r="52" spans="1:6" ht="14.4" x14ac:dyDescent="0.3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2017-04-07T21:54:44Z</dcterms:created>
  <dcterms:modified xsi:type="dcterms:W3CDTF">2017-04-07T21:55:32Z</dcterms:modified>
</cp:coreProperties>
</file>