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6515" windowHeight="10560"/>
  </bookViews>
  <sheets>
    <sheet name="Edo Anal de la Deu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L41" i="1" l="1"/>
  <c r="K41" i="1"/>
  <c r="J41" i="1"/>
  <c r="I41" i="1"/>
  <c r="L33" i="1"/>
  <c r="K33" i="1"/>
  <c r="J33" i="1"/>
  <c r="I33" i="1"/>
  <c r="H33" i="1"/>
  <c r="G33" i="1"/>
  <c r="L28" i="1"/>
  <c r="L39" i="1" s="1"/>
  <c r="K28" i="1"/>
  <c r="K39" i="1" s="1"/>
  <c r="J28" i="1"/>
  <c r="J39" i="1" s="1"/>
  <c r="I28" i="1"/>
  <c r="I39" i="1" s="1"/>
  <c r="H28" i="1"/>
  <c r="H39" i="1" s="1"/>
  <c r="G28" i="1"/>
  <c r="G39" i="1" s="1"/>
  <c r="L19" i="1"/>
  <c r="K19" i="1"/>
  <c r="J19" i="1"/>
  <c r="I19" i="1"/>
  <c r="H19" i="1"/>
  <c r="G19" i="1"/>
  <c r="L14" i="1"/>
  <c r="L25" i="1" s="1"/>
  <c r="K14" i="1"/>
  <c r="K25" i="1" s="1"/>
  <c r="J14" i="1"/>
  <c r="J25" i="1" s="1"/>
  <c r="I14" i="1"/>
  <c r="I25" i="1" s="1"/>
  <c r="H14" i="1"/>
  <c r="H25" i="1" s="1"/>
  <c r="G14" i="1"/>
  <c r="G25" i="1" s="1"/>
  <c r="I43" i="1" l="1"/>
  <c r="K43" i="1"/>
  <c r="J43" i="1"/>
  <c r="L43" i="1"/>
</calcChain>
</file>

<file path=xl/sharedStrings.xml><?xml version="1.0" encoding="utf-8"?>
<sst xmlns="http://schemas.openxmlformats.org/spreadsheetml/2006/main" count="46" uniqueCount="35">
  <si>
    <t>Cuenta Pública 2020</t>
  </si>
  <si>
    <t>Estado Analítico de la Deuda y Otros Pasivos</t>
  </si>
  <si>
    <t>Del 1o. de Enero al 30 de Junio de 2020</t>
  </si>
  <si>
    <t>(Miles de pesos)</t>
  </si>
  <si>
    <t>Ente Público:</t>
  </si>
  <si>
    <t>FIDEICOMISO GARANTE DE LA ORQUESTA SINFÓNICA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</si>
  <si>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</si>
  <si>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</si>
  <si>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</si>
  <si>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</si>
  <si>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</si>
  <si>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</si>
  <si>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</si>
  <si>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</si>
  <si>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</si>
  <si>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</si>
  <si>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</si>
  <si>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</si>
  <si>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</si>
  <si>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</si>
  <si>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</si>
  <si>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</si>
  <si>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</si>
  <si>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</si>
  <si>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</si>
  <si>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</si>
  <si>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 xml:space="preserve">                       Elaboró</t>
  </si>
  <si>
    <t xml:space="preserve">                           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</si>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</sst>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</cellStyleXfs>
  <cellXfs count="75">
    <xf numFmtId="0" fontId="0" fillId="0" borderId="0" xfId="0"/>
    <xf numFmtId="0" fontId="3" fillId="2" borderId="0" xfId="2" applyFont="1" applyFill="1" applyBorder="1" applyAlignment="1" applyProtection="1"/>
    <xf numFmtId="0" fontId="3" fillId="2" borderId="0" xfId="2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  <xf numFmtId="0" fontId="3" fillId="2" borderId="0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Continuous"/>
    </xf>
    <xf numFmtId="164" fontId="4" fillId="2" borderId="0" xfId="3" applyFont="1" applyFill="1" applyBorder="1" applyProtection="1"/>
    <xf numFmtId="0" fontId="3" fillId="2" borderId="0" xfId="3" applyNumberFormat="1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3" fillId="2" borderId="5" xfId="3" applyNumberFormat="1" applyFont="1" applyFill="1" applyBorder="1" applyAlignment="1" applyProtection="1">
      <alignment horizontal="centerContinuous" vertical="center"/>
    </xf>
    <xf numFmtId="0" fontId="3" fillId="2" borderId="6" xfId="3" applyNumberFormat="1" applyFont="1" applyFill="1" applyBorder="1" applyAlignment="1" applyProtection="1">
      <alignment horizontal="center" vertical="center"/>
    </xf>
    <xf numFmtId="0" fontId="3" fillId="2" borderId="5" xfId="3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horizontal="center" vertical="top"/>
    </xf>
    <xf numFmtId="0" fontId="3" fillId="2" borderId="6" xfId="3" applyNumberFormat="1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3" applyNumberFormat="1" applyFont="1" applyFill="1" applyBorder="1" applyAlignment="1" applyProtection="1">
      <alignment vertical="top"/>
    </xf>
    <xf numFmtId="0" fontId="5" fillId="2" borderId="0" xfId="3" applyNumberFormat="1" applyFont="1" applyFill="1" applyBorder="1" applyAlignment="1" applyProtection="1">
      <alignment vertical="top"/>
    </xf>
    <xf numFmtId="0" fontId="3" fillId="2" borderId="6" xfId="3" applyNumberFormat="1" applyFont="1" applyFill="1" applyBorder="1" applyAlignment="1" applyProtection="1">
      <alignment vertical="top"/>
    </xf>
    <xf numFmtId="0" fontId="6" fillId="2" borderId="5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vertical="top"/>
    </xf>
    <xf numFmtId="0" fontId="3" fillId="2" borderId="6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0" fontId="6" fillId="2" borderId="6" xfId="0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right" vertical="top"/>
    </xf>
    <xf numFmtId="0" fontId="9" fillId="2" borderId="8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/>
    <xf numFmtId="0" fontId="7" fillId="2" borderId="0" xfId="0" applyFont="1" applyFill="1" applyBorder="1" applyProtection="1"/>
    <xf numFmtId="0" fontId="4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>
      <alignment vertical="top"/>
    </xf>
    <xf numFmtId="43" fontId="4" fillId="2" borderId="0" xfId="1" applyFont="1" applyFill="1" applyBorder="1"/>
    <xf numFmtId="43" fontId="4" fillId="2" borderId="0" xfId="1" applyFont="1" applyFill="1" applyBorder="1" applyAlignment="1"/>
    <xf numFmtId="43" fontId="4" fillId="2" borderId="0" xfId="1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43" fontId="4" fillId="2" borderId="0" xfId="1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0" fillId="0" borderId="1" xfId="0" applyBorder="1"/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52</xdr:row>
      <xdr:rowOff>9525</xdr:rowOff>
    </xdr:from>
    <xdr:to>
      <xdr:col>7</xdr:col>
      <xdr:colOff>723900</xdr:colOff>
      <xdr:row>52</xdr:row>
      <xdr:rowOff>9525</xdr:rowOff>
    </xdr:to>
    <xdr:cxnSp macro="">
      <xdr:nvCxnSpPr>
        <xdr:cNvPr id="2" name="1 Conector recto"/>
        <xdr:cNvCxnSpPr/>
      </xdr:nvCxnSpPr>
      <xdr:spPr>
        <a:xfrm>
          <a:off x="3638550" y="9067800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51</xdr:row>
      <xdr:rowOff>180975</xdr:rowOff>
    </xdr:from>
    <xdr:to>
      <xdr:col>4</xdr:col>
      <xdr:colOff>419100</xdr:colOff>
      <xdr:row>52</xdr:row>
      <xdr:rowOff>0</xdr:rowOff>
    </xdr:to>
    <xdr:cxnSp macro="">
      <xdr:nvCxnSpPr>
        <xdr:cNvPr id="3" name="2 Conector recto"/>
        <xdr:cNvCxnSpPr/>
      </xdr:nvCxnSpPr>
      <xdr:spPr>
        <a:xfrm>
          <a:off x="95250" y="9048750"/>
          <a:ext cx="22098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06%20Junio/Informaci&#243;n%20Contable%20Jun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26">
          <cell r="L26">
            <v>984306</v>
          </cell>
        </row>
      </sheetData>
      <sheetData sheetId="1"/>
      <sheetData sheetId="2"/>
      <sheetData sheetId="3"/>
      <sheetData sheetId="4"/>
      <sheetData sheetId="5">
        <row r="50">
          <cell r="E50">
            <v>1010117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V54"/>
  <sheetViews>
    <sheetView tabSelected="1" topLeftCell="C1" workbookViewId="0">
      <selection activeCell="E26" sqref="E26"/>
    </sheetView>
  </sheetViews>
  <sheetFormatPr baseColWidth="10" defaultColWidth="0" defaultRowHeight="15" customHeight="1" zeroHeight="1" x14ac:dyDescent="0.25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9" width="21" customWidth="1"/>
    <col min="10" max="10" width="21" hidden="1" customWidth="1"/>
    <col min="11" max="11" width="21" customWidth="1"/>
    <col min="12" max="12" width="21" hidden="1" customWidth="1"/>
    <col min="13" max="13" width="2.7109375" customWidth="1"/>
    <col min="14" max="14" width="3.7109375" customWidth="1"/>
    <col min="21" max="258" width="11.42578125" hidden="1"/>
    <col min="259" max="259" width="2.42578125" customWidth="1"/>
    <col min="260" max="260" width="3" customWidth="1"/>
    <col min="261" max="262" width="11.42578125" customWidth="1"/>
    <col min="263" max="263" width="23.5703125" customWidth="1"/>
    <col min="264" max="264" width="2.85546875" customWidth="1"/>
    <col min="265" max="268" width="21" customWidth="1"/>
    <col min="269" max="269" width="2.7109375" customWidth="1"/>
    <col min="270" max="270" width="3.7109375" customWidth="1"/>
    <col min="271" max="514" width="11.42578125" hidden="1"/>
    <col min="515" max="515" width="2.42578125" customWidth="1"/>
    <col min="516" max="516" width="3" customWidth="1"/>
    <col min="517" max="518" width="11.42578125" customWidth="1"/>
    <col min="519" max="519" width="23.5703125" customWidth="1"/>
    <col min="520" max="520" width="2.85546875" customWidth="1"/>
    <col min="521" max="524" width="21" customWidth="1"/>
    <col min="525" max="525" width="2.7109375" customWidth="1"/>
    <col min="526" max="526" width="3.7109375" customWidth="1"/>
    <col min="527" max="770" width="11.42578125" hidden="1"/>
    <col min="771" max="771" width="2.42578125" customWidth="1"/>
    <col min="772" max="772" width="3" customWidth="1"/>
    <col min="773" max="774" width="11.42578125" customWidth="1"/>
    <col min="775" max="775" width="23.5703125" customWidth="1"/>
    <col min="776" max="776" width="2.85546875" customWidth="1"/>
    <col min="777" max="780" width="21" customWidth="1"/>
    <col min="781" max="781" width="2.7109375" customWidth="1"/>
    <col min="782" max="782" width="3.7109375" customWidth="1"/>
    <col min="783" max="1026" width="11.42578125" hidden="1"/>
    <col min="1027" max="1027" width="2.42578125" customWidth="1"/>
    <col min="1028" max="1028" width="3" customWidth="1"/>
    <col min="1029" max="1030" width="11.42578125" customWidth="1"/>
    <col min="1031" max="1031" width="23.5703125" customWidth="1"/>
    <col min="1032" max="1032" width="2.85546875" customWidth="1"/>
    <col min="1033" max="1036" width="21" customWidth="1"/>
    <col min="1037" max="1037" width="2.7109375" customWidth="1"/>
    <col min="1038" max="1038" width="3.7109375" customWidth="1"/>
    <col min="1039" max="1282" width="11.42578125" hidden="1"/>
    <col min="1283" max="1283" width="2.42578125" customWidth="1"/>
    <col min="1284" max="1284" width="3" customWidth="1"/>
    <col min="1285" max="1286" width="11.42578125" customWidth="1"/>
    <col min="1287" max="1287" width="23.5703125" customWidth="1"/>
    <col min="1288" max="1288" width="2.85546875" customWidth="1"/>
    <col min="1289" max="1292" width="21" customWidth="1"/>
    <col min="1293" max="1293" width="2.7109375" customWidth="1"/>
    <col min="1294" max="1294" width="3.7109375" customWidth="1"/>
    <col min="1295" max="1538" width="11.42578125" hidden="1"/>
    <col min="1539" max="1539" width="2.42578125" customWidth="1"/>
    <col min="1540" max="1540" width="3" customWidth="1"/>
    <col min="1541" max="1542" width="11.42578125" customWidth="1"/>
    <col min="1543" max="1543" width="23.5703125" customWidth="1"/>
    <col min="1544" max="1544" width="2.85546875" customWidth="1"/>
    <col min="1545" max="1548" width="21" customWidth="1"/>
    <col min="1549" max="1549" width="2.7109375" customWidth="1"/>
    <col min="1550" max="1550" width="3.7109375" customWidth="1"/>
    <col min="1551" max="1794" width="11.42578125" hidden="1"/>
    <col min="1795" max="1795" width="2.42578125" customWidth="1"/>
    <col min="1796" max="1796" width="3" customWidth="1"/>
    <col min="1797" max="1798" width="11.42578125" customWidth="1"/>
    <col min="1799" max="1799" width="23.5703125" customWidth="1"/>
    <col min="1800" max="1800" width="2.85546875" customWidth="1"/>
    <col min="1801" max="1804" width="21" customWidth="1"/>
    <col min="1805" max="1805" width="2.7109375" customWidth="1"/>
    <col min="1806" max="1806" width="3.7109375" customWidth="1"/>
    <col min="1807" max="2050" width="11.42578125" hidden="1"/>
    <col min="2051" max="2051" width="2.42578125" customWidth="1"/>
    <col min="2052" max="2052" width="3" customWidth="1"/>
    <col min="2053" max="2054" width="11.42578125" customWidth="1"/>
    <col min="2055" max="2055" width="23.5703125" customWidth="1"/>
    <col min="2056" max="2056" width="2.85546875" customWidth="1"/>
    <col min="2057" max="2060" width="21" customWidth="1"/>
    <col min="2061" max="2061" width="2.7109375" customWidth="1"/>
    <col min="2062" max="2062" width="3.7109375" customWidth="1"/>
    <col min="2063" max="2306" width="11.42578125" hidden="1"/>
    <col min="2307" max="2307" width="2.42578125" customWidth="1"/>
    <col min="2308" max="2308" width="3" customWidth="1"/>
    <col min="2309" max="2310" width="11.42578125" customWidth="1"/>
    <col min="2311" max="2311" width="23.5703125" customWidth="1"/>
    <col min="2312" max="2312" width="2.85546875" customWidth="1"/>
    <col min="2313" max="2316" width="21" customWidth="1"/>
    <col min="2317" max="2317" width="2.7109375" customWidth="1"/>
    <col min="2318" max="2318" width="3.7109375" customWidth="1"/>
    <col min="2319" max="2562" width="11.42578125" hidden="1"/>
    <col min="2563" max="2563" width="2.42578125" customWidth="1"/>
    <col min="2564" max="2564" width="3" customWidth="1"/>
    <col min="2565" max="2566" width="11.42578125" customWidth="1"/>
    <col min="2567" max="2567" width="23.5703125" customWidth="1"/>
    <col min="2568" max="2568" width="2.85546875" customWidth="1"/>
    <col min="2569" max="2572" width="21" customWidth="1"/>
    <col min="2573" max="2573" width="2.7109375" customWidth="1"/>
    <col min="2574" max="2574" width="3.7109375" customWidth="1"/>
    <col min="2575" max="2818" width="11.42578125" hidden="1"/>
    <col min="2819" max="2819" width="2.42578125" customWidth="1"/>
    <col min="2820" max="2820" width="3" customWidth="1"/>
    <col min="2821" max="2822" width="11.42578125" customWidth="1"/>
    <col min="2823" max="2823" width="23.5703125" customWidth="1"/>
    <col min="2824" max="2824" width="2.85546875" customWidth="1"/>
    <col min="2825" max="2828" width="21" customWidth="1"/>
    <col min="2829" max="2829" width="2.7109375" customWidth="1"/>
    <col min="2830" max="2830" width="3.7109375" customWidth="1"/>
    <col min="2831" max="3074" width="11.42578125" hidden="1"/>
    <col min="3075" max="3075" width="2.42578125" customWidth="1"/>
    <col min="3076" max="3076" width="3" customWidth="1"/>
    <col min="3077" max="3078" width="11.42578125" customWidth="1"/>
    <col min="3079" max="3079" width="23.5703125" customWidth="1"/>
    <col min="3080" max="3080" width="2.85546875" customWidth="1"/>
    <col min="3081" max="3084" width="21" customWidth="1"/>
    <col min="3085" max="3085" width="2.7109375" customWidth="1"/>
    <col min="3086" max="3086" width="3.7109375" customWidth="1"/>
    <col min="3087" max="3330" width="11.42578125" hidden="1"/>
    <col min="3331" max="3331" width="2.42578125" customWidth="1"/>
    <col min="3332" max="3332" width="3" customWidth="1"/>
    <col min="3333" max="3334" width="11.42578125" customWidth="1"/>
    <col min="3335" max="3335" width="23.5703125" customWidth="1"/>
    <col min="3336" max="3336" width="2.85546875" customWidth="1"/>
    <col min="3337" max="3340" width="21" customWidth="1"/>
    <col min="3341" max="3341" width="2.7109375" customWidth="1"/>
    <col min="3342" max="3342" width="3.7109375" customWidth="1"/>
    <col min="3343" max="3586" width="11.42578125" hidden="1"/>
    <col min="3587" max="3587" width="2.42578125" customWidth="1"/>
    <col min="3588" max="3588" width="3" customWidth="1"/>
    <col min="3589" max="3590" width="11.42578125" customWidth="1"/>
    <col min="3591" max="3591" width="23.5703125" customWidth="1"/>
    <col min="3592" max="3592" width="2.85546875" customWidth="1"/>
    <col min="3593" max="3596" width="21" customWidth="1"/>
    <col min="3597" max="3597" width="2.7109375" customWidth="1"/>
    <col min="3598" max="3598" width="3.7109375" customWidth="1"/>
    <col min="3599" max="3842" width="11.42578125" hidden="1"/>
    <col min="3843" max="3843" width="2.42578125" customWidth="1"/>
    <col min="3844" max="3844" width="3" customWidth="1"/>
    <col min="3845" max="3846" width="11.42578125" customWidth="1"/>
    <col min="3847" max="3847" width="23.5703125" customWidth="1"/>
    <col min="3848" max="3848" width="2.85546875" customWidth="1"/>
    <col min="3849" max="3852" width="21" customWidth="1"/>
    <col min="3853" max="3853" width="2.7109375" customWidth="1"/>
    <col min="3854" max="3854" width="3.7109375" customWidth="1"/>
    <col min="3855" max="4098" width="11.42578125" hidden="1"/>
    <col min="4099" max="4099" width="2.42578125" customWidth="1"/>
    <col min="4100" max="4100" width="3" customWidth="1"/>
    <col min="4101" max="4102" width="11.42578125" customWidth="1"/>
    <col min="4103" max="4103" width="23.5703125" customWidth="1"/>
    <col min="4104" max="4104" width="2.85546875" customWidth="1"/>
    <col min="4105" max="4108" width="21" customWidth="1"/>
    <col min="4109" max="4109" width="2.7109375" customWidth="1"/>
    <col min="4110" max="4110" width="3.7109375" customWidth="1"/>
    <col min="4111" max="4354" width="11.42578125" hidden="1"/>
    <col min="4355" max="4355" width="2.42578125" customWidth="1"/>
    <col min="4356" max="4356" width="3" customWidth="1"/>
    <col min="4357" max="4358" width="11.42578125" customWidth="1"/>
    <col min="4359" max="4359" width="23.5703125" customWidth="1"/>
    <col min="4360" max="4360" width="2.85546875" customWidth="1"/>
    <col min="4361" max="4364" width="21" customWidth="1"/>
    <col min="4365" max="4365" width="2.7109375" customWidth="1"/>
    <col min="4366" max="4366" width="3.7109375" customWidth="1"/>
    <col min="4367" max="4610" width="11.42578125" hidden="1"/>
    <col min="4611" max="4611" width="2.42578125" customWidth="1"/>
    <col min="4612" max="4612" width="3" customWidth="1"/>
    <col min="4613" max="4614" width="11.42578125" customWidth="1"/>
    <col min="4615" max="4615" width="23.5703125" customWidth="1"/>
    <col min="4616" max="4616" width="2.85546875" customWidth="1"/>
    <col min="4617" max="4620" width="21" customWidth="1"/>
    <col min="4621" max="4621" width="2.7109375" customWidth="1"/>
    <col min="4622" max="4622" width="3.7109375" customWidth="1"/>
    <col min="4623" max="4866" width="11.42578125" hidden="1"/>
    <col min="4867" max="4867" width="2.42578125" customWidth="1"/>
    <col min="4868" max="4868" width="3" customWidth="1"/>
    <col min="4869" max="4870" width="11.42578125" customWidth="1"/>
    <col min="4871" max="4871" width="23.5703125" customWidth="1"/>
    <col min="4872" max="4872" width="2.85546875" customWidth="1"/>
    <col min="4873" max="4876" width="21" customWidth="1"/>
    <col min="4877" max="4877" width="2.7109375" customWidth="1"/>
    <col min="4878" max="4878" width="3.7109375" customWidth="1"/>
    <col min="4879" max="5122" width="11.42578125" hidden="1"/>
    <col min="5123" max="5123" width="2.42578125" customWidth="1"/>
    <col min="5124" max="5124" width="3" customWidth="1"/>
    <col min="5125" max="5126" width="11.42578125" customWidth="1"/>
    <col min="5127" max="5127" width="23.5703125" customWidth="1"/>
    <col min="5128" max="5128" width="2.85546875" customWidth="1"/>
    <col min="5129" max="5132" width="21" customWidth="1"/>
    <col min="5133" max="5133" width="2.7109375" customWidth="1"/>
    <col min="5134" max="5134" width="3.7109375" customWidth="1"/>
    <col min="5135" max="5378" width="11.42578125" hidden="1"/>
    <col min="5379" max="5379" width="2.42578125" customWidth="1"/>
    <col min="5380" max="5380" width="3" customWidth="1"/>
    <col min="5381" max="5382" width="11.42578125" customWidth="1"/>
    <col min="5383" max="5383" width="23.5703125" customWidth="1"/>
    <col min="5384" max="5384" width="2.85546875" customWidth="1"/>
    <col min="5385" max="5388" width="21" customWidth="1"/>
    <col min="5389" max="5389" width="2.7109375" customWidth="1"/>
    <col min="5390" max="5390" width="3.7109375" customWidth="1"/>
    <col min="5391" max="5634" width="11.42578125" hidden="1"/>
    <col min="5635" max="5635" width="2.42578125" customWidth="1"/>
    <col min="5636" max="5636" width="3" customWidth="1"/>
    <col min="5637" max="5638" width="11.42578125" customWidth="1"/>
    <col min="5639" max="5639" width="23.5703125" customWidth="1"/>
    <col min="5640" max="5640" width="2.85546875" customWidth="1"/>
    <col min="5641" max="5644" width="21" customWidth="1"/>
    <col min="5645" max="5645" width="2.7109375" customWidth="1"/>
    <col min="5646" max="5646" width="3.7109375" customWidth="1"/>
    <col min="5647" max="5890" width="11.42578125" hidden="1"/>
    <col min="5891" max="5891" width="2.42578125" customWidth="1"/>
    <col min="5892" max="5892" width="3" customWidth="1"/>
    <col min="5893" max="5894" width="11.42578125" customWidth="1"/>
    <col min="5895" max="5895" width="23.5703125" customWidth="1"/>
    <col min="5896" max="5896" width="2.85546875" customWidth="1"/>
    <col min="5897" max="5900" width="21" customWidth="1"/>
    <col min="5901" max="5901" width="2.7109375" customWidth="1"/>
    <col min="5902" max="5902" width="3.7109375" customWidth="1"/>
    <col min="5903" max="6146" width="11.42578125" hidden="1"/>
    <col min="6147" max="6147" width="2.42578125" customWidth="1"/>
    <col min="6148" max="6148" width="3" customWidth="1"/>
    <col min="6149" max="6150" width="11.42578125" customWidth="1"/>
    <col min="6151" max="6151" width="23.5703125" customWidth="1"/>
    <col min="6152" max="6152" width="2.85546875" customWidth="1"/>
    <col min="6153" max="6156" width="21" customWidth="1"/>
    <col min="6157" max="6157" width="2.7109375" customWidth="1"/>
    <col min="6158" max="6158" width="3.7109375" customWidth="1"/>
    <col min="6159" max="6402" width="11.42578125" hidden="1"/>
    <col min="6403" max="6403" width="2.42578125" customWidth="1"/>
    <col min="6404" max="6404" width="3" customWidth="1"/>
    <col min="6405" max="6406" width="11.42578125" customWidth="1"/>
    <col min="6407" max="6407" width="23.5703125" customWidth="1"/>
    <col min="6408" max="6408" width="2.85546875" customWidth="1"/>
    <col min="6409" max="6412" width="21" customWidth="1"/>
    <col min="6413" max="6413" width="2.7109375" customWidth="1"/>
    <col min="6414" max="6414" width="3.7109375" customWidth="1"/>
    <col min="6415" max="6658" width="11.42578125" hidden="1"/>
    <col min="6659" max="6659" width="2.42578125" customWidth="1"/>
    <col min="6660" max="6660" width="3" customWidth="1"/>
    <col min="6661" max="6662" width="11.42578125" customWidth="1"/>
    <col min="6663" max="6663" width="23.5703125" customWidth="1"/>
    <col min="6664" max="6664" width="2.85546875" customWidth="1"/>
    <col min="6665" max="6668" width="21" customWidth="1"/>
    <col min="6669" max="6669" width="2.7109375" customWidth="1"/>
    <col min="6670" max="6670" width="3.7109375" customWidth="1"/>
    <col min="6671" max="6914" width="11.42578125" hidden="1"/>
    <col min="6915" max="6915" width="2.42578125" customWidth="1"/>
    <col min="6916" max="6916" width="3" customWidth="1"/>
    <col min="6917" max="6918" width="11.42578125" customWidth="1"/>
    <col min="6919" max="6919" width="23.5703125" customWidth="1"/>
    <col min="6920" max="6920" width="2.85546875" customWidth="1"/>
    <col min="6921" max="6924" width="21" customWidth="1"/>
    <col min="6925" max="6925" width="2.7109375" customWidth="1"/>
    <col min="6926" max="6926" width="3.7109375" customWidth="1"/>
    <col min="6927" max="7170" width="11.42578125" hidden="1"/>
    <col min="7171" max="7171" width="2.42578125" customWidth="1"/>
    <col min="7172" max="7172" width="3" customWidth="1"/>
    <col min="7173" max="7174" width="11.42578125" customWidth="1"/>
    <col min="7175" max="7175" width="23.5703125" customWidth="1"/>
    <col min="7176" max="7176" width="2.85546875" customWidth="1"/>
    <col min="7177" max="7180" width="21" customWidth="1"/>
    <col min="7181" max="7181" width="2.7109375" customWidth="1"/>
    <col min="7182" max="7182" width="3.7109375" customWidth="1"/>
    <col min="7183" max="7426" width="11.42578125" hidden="1"/>
    <col min="7427" max="7427" width="2.42578125" customWidth="1"/>
    <col min="7428" max="7428" width="3" customWidth="1"/>
    <col min="7429" max="7430" width="11.42578125" customWidth="1"/>
    <col min="7431" max="7431" width="23.5703125" customWidth="1"/>
    <col min="7432" max="7432" width="2.85546875" customWidth="1"/>
    <col min="7433" max="7436" width="21" customWidth="1"/>
    <col min="7437" max="7437" width="2.7109375" customWidth="1"/>
    <col min="7438" max="7438" width="3.7109375" customWidth="1"/>
    <col min="7439" max="7682" width="11.42578125" hidden="1"/>
    <col min="7683" max="7683" width="2.42578125" customWidth="1"/>
    <col min="7684" max="7684" width="3" customWidth="1"/>
    <col min="7685" max="7686" width="11.42578125" customWidth="1"/>
    <col min="7687" max="7687" width="23.5703125" customWidth="1"/>
    <col min="7688" max="7688" width="2.85546875" customWidth="1"/>
    <col min="7689" max="7692" width="21" customWidth="1"/>
    <col min="7693" max="7693" width="2.7109375" customWidth="1"/>
    <col min="7694" max="7694" width="3.7109375" customWidth="1"/>
    <col min="7695" max="7938" width="11.42578125" hidden="1"/>
    <col min="7939" max="7939" width="2.42578125" customWidth="1"/>
    <col min="7940" max="7940" width="3" customWidth="1"/>
    <col min="7941" max="7942" width="11.42578125" customWidth="1"/>
    <col min="7943" max="7943" width="23.5703125" customWidth="1"/>
    <col min="7944" max="7944" width="2.85546875" customWidth="1"/>
    <col min="7945" max="7948" width="21" customWidth="1"/>
    <col min="7949" max="7949" width="2.7109375" customWidth="1"/>
    <col min="7950" max="7950" width="3.7109375" customWidth="1"/>
    <col min="7951" max="8194" width="11.42578125" hidden="1"/>
    <col min="8195" max="8195" width="2.42578125" customWidth="1"/>
    <col min="8196" max="8196" width="3" customWidth="1"/>
    <col min="8197" max="8198" width="11.42578125" customWidth="1"/>
    <col min="8199" max="8199" width="23.5703125" customWidth="1"/>
    <col min="8200" max="8200" width="2.85546875" customWidth="1"/>
    <col min="8201" max="8204" width="21" customWidth="1"/>
    <col min="8205" max="8205" width="2.7109375" customWidth="1"/>
    <col min="8206" max="8206" width="3.7109375" customWidth="1"/>
    <col min="8207" max="8450" width="11.42578125" hidden="1"/>
    <col min="8451" max="8451" width="2.42578125" customWidth="1"/>
    <col min="8452" max="8452" width="3" customWidth="1"/>
    <col min="8453" max="8454" width="11.42578125" customWidth="1"/>
    <col min="8455" max="8455" width="23.5703125" customWidth="1"/>
    <col min="8456" max="8456" width="2.85546875" customWidth="1"/>
    <col min="8457" max="8460" width="21" customWidth="1"/>
    <col min="8461" max="8461" width="2.7109375" customWidth="1"/>
    <col min="8462" max="8462" width="3.7109375" customWidth="1"/>
    <col min="8463" max="8706" width="11.42578125" hidden="1"/>
    <col min="8707" max="8707" width="2.42578125" customWidth="1"/>
    <col min="8708" max="8708" width="3" customWidth="1"/>
    <col min="8709" max="8710" width="11.42578125" customWidth="1"/>
    <col min="8711" max="8711" width="23.5703125" customWidth="1"/>
    <col min="8712" max="8712" width="2.85546875" customWidth="1"/>
    <col min="8713" max="8716" width="21" customWidth="1"/>
    <col min="8717" max="8717" width="2.7109375" customWidth="1"/>
    <col min="8718" max="8718" width="3.7109375" customWidth="1"/>
    <col min="8719" max="8962" width="11.42578125" hidden="1"/>
    <col min="8963" max="8963" width="2.42578125" customWidth="1"/>
    <col min="8964" max="8964" width="3" customWidth="1"/>
    <col min="8965" max="8966" width="11.42578125" customWidth="1"/>
    <col min="8967" max="8967" width="23.5703125" customWidth="1"/>
    <col min="8968" max="8968" width="2.85546875" customWidth="1"/>
    <col min="8969" max="8972" width="21" customWidth="1"/>
    <col min="8973" max="8973" width="2.7109375" customWidth="1"/>
    <col min="8974" max="8974" width="3.7109375" customWidth="1"/>
    <col min="8975" max="9218" width="11.42578125" hidden="1"/>
    <col min="9219" max="9219" width="2.42578125" customWidth="1"/>
    <col min="9220" max="9220" width="3" customWidth="1"/>
    <col min="9221" max="9222" width="11.42578125" customWidth="1"/>
    <col min="9223" max="9223" width="23.5703125" customWidth="1"/>
    <col min="9224" max="9224" width="2.85546875" customWidth="1"/>
    <col min="9225" max="9228" width="21" customWidth="1"/>
    <col min="9229" max="9229" width="2.7109375" customWidth="1"/>
    <col min="9230" max="9230" width="3.7109375" customWidth="1"/>
    <col min="9231" max="9474" width="11.42578125" hidden="1"/>
    <col min="9475" max="9475" width="2.42578125" customWidth="1"/>
    <col min="9476" max="9476" width="3" customWidth="1"/>
    <col min="9477" max="9478" width="11.42578125" customWidth="1"/>
    <col min="9479" max="9479" width="23.5703125" customWidth="1"/>
    <col min="9480" max="9480" width="2.85546875" customWidth="1"/>
    <col min="9481" max="9484" width="21" customWidth="1"/>
    <col min="9485" max="9485" width="2.7109375" customWidth="1"/>
    <col min="9486" max="9486" width="3.7109375" customWidth="1"/>
    <col min="9487" max="9730" width="11.42578125" hidden="1"/>
    <col min="9731" max="9731" width="2.42578125" customWidth="1"/>
    <col min="9732" max="9732" width="3" customWidth="1"/>
    <col min="9733" max="9734" width="11.42578125" customWidth="1"/>
    <col min="9735" max="9735" width="23.5703125" customWidth="1"/>
    <col min="9736" max="9736" width="2.85546875" customWidth="1"/>
    <col min="9737" max="9740" width="21" customWidth="1"/>
    <col min="9741" max="9741" width="2.7109375" customWidth="1"/>
    <col min="9742" max="9742" width="3.7109375" customWidth="1"/>
    <col min="9743" max="9986" width="11.42578125" hidden="1"/>
    <col min="9987" max="9987" width="2.42578125" customWidth="1"/>
    <col min="9988" max="9988" width="3" customWidth="1"/>
    <col min="9989" max="9990" width="11.42578125" customWidth="1"/>
    <col min="9991" max="9991" width="23.5703125" customWidth="1"/>
    <col min="9992" max="9992" width="2.85546875" customWidth="1"/>
    <col min="9993" max="9996" width="21" customWidth="1"/>
    <col min="9997" max="9997" width="2.7109375" customWidth="1"/>
    <col min="9998" max="9998" width="3.7109375" customWidth="1"/>
    <col min="9999" max="10242" width="11.42578125" hidden="1"/>
    <col min="10243" max="10243" width="2.42578125" customWidth="1"/>
    <col min="10244" max="10244" width="3" customWidth="1"/>
    <col min="10245" max="10246" width="11.42578125" customWidth="1"/>
    <col min="10247" max="10247" width="23.5703125" customWidth="1"/>
    <col min="10248" max="10248" width="2.85546875" customWidth="1"/>
    <col min="10249" max="10252" width="21" customWidth="1"/>
    <col min="10253" max="10253" width="2.7109375" customWidth="1"/>
    <col min="10254" max="10254" width="3.7109375" customWidth="1"/>
    <col min="10255" max="10498" width="11.42578125" hidden="1"/>
    <col min="10499" max="10499" width="2.42578125" customWidth="1"/>
    <col min="10500" max="10500" width="3" customWidth="1"/>
    <col min="10501" max="10502" width="11.42578125" customWidth="1"/>
    <col min="10503" max="10503" width="23.5703125" customWidth="1"/>
    <col min="10504" max="10504" width="2.85546875" customWidth="1"/>
    <col min="10505" max="10508" width="21" customWidth="1"/>
    <col min="10509" max="10509" width="2.7109375" customWidth="1"/>
    <col min="10510" max="10510" width="3.7109375" customWidth="1"/>
    <col min="10511" max="10754" width="11.42578125" hidden="1"/>
    <col min="10755" max="10755" width="2.42578125" customWidth="1"/>
    <col min="10756" max="10756" width="3" customWidth="1"/>
    <col min="10757" max="10758" width="11.42578125" customWidth="1"/>
    <col min="10759" max="10759" width="23.5703125" customWidth="1"/>
    <col min="10760" max="10760" width="2.85546875" customWidth="1"/>
    <col min="10761" max="10764" width="21" customWidth="1"/>
    <col min="10765" max="10765" width="2.7109375" customWidth="1"/>
    <col min="10766" max="10766" width="3.7109375" customWidth="1"/>
    <col min="10767" max="11010" width="11.42578125" hidden="1"/>
    <col min="11011" max="11011" width="2.42578125" customWidth="1"/>
    <col min="11012" max="11012" width="3" customWidth="1"/>
    <col min="11013" max="11014" width="11.42578125" customWidth="1"/>
    <col min="11015" max="11015" width="23.5703125" customWidth="1"/>
    <col min="11016" max="11016" width="2.85546875" customWidth="1"/>
    <col min="11017" max="11020" width="21" customWidth="1"/>
    <col min="11021" max="11021" width="2.7109375" customWidth="1"/>
    <col min="11022" max="11022" width="3.7109375" customWidth="1"/>
    <col min="11023" max="11266" width="11.42578125" hidden="1"/>
    <col min="11267" max="11267" width="2.42578125" customWidth="1"/>
    <col min="11268" max="11268" width="3" customWidth="1"/>
    <col min="11269" max="11270" width="11.42578125" customWidth="1"/>
    <col min="11271" max="11271" width="23.5703125" customWidth="1"/>
    <col min="11272" max="11272" width="2.85546875" customWidth="1"/>
    <col min="11273" max="11276" width="21" customWidth="1"/>
    <col min="11277" max="11277" width="2.7109375" customWidth="1"/>
    <col min="11278" max="11278" width="3.7109375" customWidth="1"/>
    <col min="11279" max="11522" width="11.42578125" hidden="1"/>
    <col min="11523" max="11523" width="2.42578125" customWidth="1"/>
    <col min="11524" max="11524" width="3" customWidth="1"/>
    <col min="11525" max="11526" width="11.42578125" customWidth="1"/>
    <col min="11527" max="11527" width="23.5703125" customWidth="1"/>
    <col min="11528" max="11528" width="2.85546875" customWidth="1"/>
    <col min="11529" max="11532" width="21" customWidth="1"/>
    <col min="11533" max="11533" width="2.7109375" customWidth="1"/>
    <col min="11534" max="11534" width="3.7109375" customWidth="1"/>
    <col min="11535" max="11778" width="11.42578125" hidden="1"/>
    <col min="11779" max="11779" width="2.42578125" customWidth="1"/>
    <col min="11780" max="11780" width="3" customWidth="1"/>
    <col min="11781" max="11782" width="11.42578125" customWidth="1"/>
    <col min="11783" max="11783" width="23.5703125" customWidth="1"/>
    <col min="11784" max="11784" width="2.85546875" customWidth="1"/>
    <col min="11785" max="11788" width="21" customWidth="1"/>
    <col min="11789" max="11789" width="2.7109375" customWidth="1"/>
    <col min="11790" max="11790" width="3.7109375" customWidth="1"/>
    <col min="11791" max="12034" width="11.42578125" hidden="1"/>
    <col min="12035" max="12035" width="2.42578125" customWidth="1"/>
    <col min="12036" max="12036" width="3" customWidth="1"/>
    <col min="12037" max="12038" width="11.42578125" customWidth="1"/>
    <col min="12039" max="12039" width="23.5703125" customWidth="1"/>
    <col min="12040" max="12040" width="2.85546875" customWidth="1"/>
    <col min="12041" max="12044" width="21" customWidth="1"/>
    <col min="12045" max="12045" width="2.7109375" customWidth="1"/>
    <col min="12046" max="12046" width="3.7109375" customWidth="1"/>
    <col min="12047" max="12290" width="11.42578125" hidden="1"/>
    <col min="12291" max="12291" width="2.42578125" customWidth="1"/>
    <col min="12292" max="12292" width="3" customWidth="1"/>
    <col min="12293" max="12294" width="11.42578125" customWidth="1"/>
    <col min="12295" max="12295" width="23.5703125" customWidth="1"/>
    <col min="12296" max="12296" width="2.85546875" customWidth="1"/>
    <col min="12297" max="12300" width="21" customWidth="1"/>
    <col min="12301" max="12301" width="2.7109375" customWidth="1"/>
    <col min="12302" max="12302" width="3.7109375" customWidth="1"/>
    <col min="12303" max="12546" width="11.42578125" hidden="1"/>
    <col min="12547" max="12547" width="2.42578125" customWidth="1"/>
    <col min="12548" max="12548" width="3" customWidth="1"/>
    <col min="12549" max="12550" width="11.42578125" customWidth="1"/>
    <col min="12551" max="12551" width="23.5703125" customWidth="1"/>
    <col min="12552" max="12552" width="2.85546875" customWidth="1"/>
    <col min="12553" max="12556" width="21" customWidth="1"/>
    <col min="12557" max="12557" width="2.7109375" customWidth="1"/>
    <col min="12558" max="12558" width="3.7109375" customWidth="1"/>
    <col min="12559" max="12802" width="11.42578125" hidden="1"/>
    <col min="12803" max="12803" width="2.42578125" customWidth="1"/>
    <col min="12804" max="12804" width="3" customWidth="1"/>
    <col min="12805" max="12806" width="11.42578125" customWidth="1"/>
    <col min="12807" max="12807" width="23.5703125" customWidth="1"/>
    <col min="12808" max="12808" width="2.85546875" customWidth="1"/>
    <col min="12809" max="12812" width="21" customWidth="1"/>
    <col min="12813" max="12813" width="2.7109375" customWidth="1"/>
    <col min="12814" max="12814" width="3.7109375" customWidth="1"/>
    <col min="12815" max="13058" width="11.42578125" hidden="1"/>
    <col min="13059" max="13059" width="2.42578125" customWidth="1"/>
    <col min="13060" max="13060" width="3" customWidth="1"/>
    <col min="13061" max="13062" width="11.42578125" customWidth="1"/>
    <col min="13063" max="13063" width="23.5703125" customWidth="1"/>
    <col min="13064" max="13064" width="2.85546875" customWidth="1"/>
    <col min="13065" max="13068" width="21" customWidth="1"/>
    <col min="13069" max="13069" width="2.7109375" customWidth="1"/>
    <col min="13070" max="13070" width="3.7109375" customWidth="1"/>
    <col min="13071" max="13314" width="11.42578125" hidden="1"/>
    <col min="13315" max="13315" width="2.42578125" customWidth="1"/>
    <col min="13316" max="13316" width="3" customWidth="1"/>
    <col min="13317" max="13318" width="11.42578125" customWidth="1"/>
    <col min="13319" max="13319" width="23.5703125" customWidth="1"/>
    <col min="13320" max="13320" width="2.85546875" customWidth="1"/>
    <col min="13321" max="13324" width="21" customWidth="1"/>
    <col min="13325" max="13325" width="2.7109375" customWidth="1"/>
    <col min="13326" max="13326" width="3.7109375" customWidth="1"/>
    <col min="13327" max="13570" width="11.42578125" hidden="1"/>
    <col min="13571" max="13571" width="2.42578125" customWidth="1"/>
    <col min="13572" max="13572" width="3" customWidth="1"/>
    <col min="13573" max="13574" width="11.42578125" customWidth="1"/>
    <col min="13575" max="13575" width="23.5703125" customWidth="1"/>
    <col min="13576" max="13576" width="2.85546875" customWidth="1"/>
    <col min="13577" max="13580" width="21" customWidth="1"/>
    <col min="13581" max="13581" width="2.7109375" customWidth="1"/>
    <col min="13582" max="13582" width="3.7109375" customWidth="1"/>
    <col min="13583" max="13826" width="11.42578125" hidden="1"/>
    <col min="13827" max="13827" width="2.42578125" customWidth="1"/>
    <col min="13828" max="13828" width="3" customWidth="1"/>
    <col min="13829" max="13830" width="11.42578125" customWidth="1"/>
    <col min="13831" max="13831" width="23.5703125" customWidth="1"/>
    <col min="13832" max="13832" width="2.85546875" customWidth="1"/>
    <col min="13833" max="13836" width="21" customWidth="1"/>
    <col min="13837" max="13837" width="2.7109375" customWidth="1"/>
    <col min="13838" max="13838" width="3.7109375" customWidth="1"/>
    <col min="13839" max="14082" width="11.42578125" hidden="1"/>
    <col min="14083" max="14083" width="2.42578125" customWidth="1"/>
    <col min="14084" max="14084" width="3" customWidth="1"/>
    <col min="14085" max="14086" width="11.42578125" customWidth="1"/>
    <col min="14087" max="14087" width="23.5703125" customWidth="1"/>
    <col min="14088" max="14088" width="2.85546875" customWidth="1"/>
    <col min="14089" max="14092" width="21" customWidth="1"/>
    <col min="14093" max="14093" width="2.7109375" customWidth="1"/>
    <col min="14094" max="14094" width="3.7109375" customWidth="1"/>
    <col min="14095" max="14338" width="11.42578125" hidden="1"/>
    <col min="14339" max="14339" width="2.42578125" customWidth="1"/>
    <col min="14340" max="14340" width="3" customWidth="1"/>
    <col min="14341" max="14342" width="11.42578125" customWidth="1"/>
    <col min="14343" max="14343" width="23.5703125" customWidth="1"/>
    <col min="14344" max="14344" width="2.85546875" customWidth="1"/>
    <col min="14345" max="14348" width="21" customWidth="1"/>
    <col min="14349" max="14349" width="2.7109375" customWidth="1"/>
    <col min="14350" max="14350" width="3.7109375" customWidth="1"/>
    <col min="14351" max="14594" width="11.42578125" hidden="1"/>
    <col min="14595" max="14595" width="2.42578125" customWidth="1"/>
    <col min="14596" max="14596" width="3" customWidth="1"/>
    <col min="14597" max="14598" width="11.42578125" customWidth="1"/>
    <col min="14599" max="14599" width="23.5703125" customWidth="1"/>
    <col min="14600" max="14600" width="2.85546875" customWidth="1"/>
    <col min="14601" max="14604" width="21" customWidth="1"/>
    <col min="14605" max="14605" width="2.7109375" customWidth="1"/>
    <col min="14606" max="14606" width="3.7109375" customWidth="1"/>
    <col min="14607" max="14850" width="11.42578125" hidden="1"/>
    <col min="14851" max="14851" width="2.42578125" customWidth="1"/>
    <col min="14852" max="14852" width="3" customWidth="1"/>
    <col min="14853" max="14854" width="11.42578125" customWidth="1"/>
    <col min="14855" max="14855" width="23.5703125" customWidth="1"/>
    <col min="14856" max="14856" width="2.85546875" customWidth="1"/>
    <col min="14857" max="14860" width="21" customWidth="1"/>
    <col min="14861" max="14861" width="2.7109375" customWidth="1"/>
    <col min="14862" max="14862" width="3.7109375" customWidth="1"/>
    <col min="14863" max="15106" width="11.42578125" hidden="1"/>
    <col min="15107" max="15107" width="2.42578125" customWidth="1"/>
    <col min="15108" max="15108" width="3" customWidth="1"/>
    <col min="15109" max="15110" width="11.42578125" customWidth="1"/>
    <col min="15111" max="15111" width="23.5703125" customWidth="1"/>
    <col min="15112" max="15112" width="2.85546875" customWidth="1"/>
    <col min="15113" max="15116" width="21" customWidth="1"/>
    <col min="15117" max="15117" width="2.7109375" customWidth="1"/>
    <col min="15118" max="15118" width="3.7109375" customWidth="1"/>
    <col min="15119" max="15362" width="11.42578125" hidden="1"/>
    <col min="15363" max="15363" width="2.42578125" customWidth="1"/>
    <col min="15364" max="15364" width="3" customWidth="1"/>
    <col min="15365" max="15366" width="11.42578125" customWidth="1"/>
    <col min="15367" max="15367" width="23.5703125" customWidth="1"/>
    <col min="15368" max="15368" width="2.85546875" customWidth="1"/>
    <col min="15369" max="15372" width="21" customWidth="1"/>
    <col min="15373" max="15373" width="2.7109375" customWidth="1"/>
    <col min="15374" max="15374" width="3.7109375" customWidth="1"/>
    <col min="15375" max="15618" width="11.42578125" hidden="1"/>
    <col min="15619" max="15619" width="2.42578125" customWidth="1"/>
    <col min="15620" max="15620" width="3" customWidth="1"/>
    <col min="15621" max="15622" width="11.42578125" customWidth="1"/>
    <col min="15623" max="15623" width="23.5703125" customWidth="1"/>
    <col min="15624" max="15624" width="2.85546875" customWidth="1"/>
    <col min="15625" max="15628" width="21" customWidth="1"/>
    <col min="15629" max="15629" width="2.7109375" customWidth="1"/>
    <col min="15630" max="15630" width="3.7109375" customWidth="1"/>
    <col min="15631" max="15874" width="11.42578125" hidden="1"/>
    <col min="15875" max="15875" width="2.42578125" customWidth="1"/>
    <col min="15876" max="15876" width="3" customWidth="1"/>
    <col min="15877" max="15878" width="11.42578125" customWidth="1"/>
    <col min="15879" max="15879" width="23.5703125" customWidth="1"/>
    <col min="15880" max="15880" width="2.85546875" customWidth="1"/>
    <col min="15881" max="15884" width="21" customWidth="1"/>
    <col min="15885" max="15885" width="2.7109375" customWidth="1"/>
    <col min="15886" max="15886" width="3.7109375" customWidth="1"/>
    <col min="15887" max="16130" width="11.42578125" hidden="1"/>
    <col min="16131" max="16131" width="2.42578125" customWidth="1"/>
    <col min="16132" max="16132" width="3" customWidth="1"/>
    <col min="16133" max="16134" width="11.42578125" customWidth="1"/>
    <col min="16135" max="16135" width="23.5703125" customWidth="1"/>
    <col min="16136" max="16136" width="2.85546875" customWidth="1"/>
    <col min="16137" max="16140" width="21" customWidth="1"/>
    <col min="16141" max="16141" width="2.7109375" customWidth="1"/>
    <col min="16142" max="16142" width="3.7109375" customWidth="1"/>
    <col min="16143" max="16384" width="11.42578125" hidden="1"/>
  </cols>
  <sheetData>
    <row r="1" spans="2:13" ht="8.25" customHeight="1" x14ac:dyDescent="0.25"/>
    <row r="2" spans="2:13" x14ac:dyDescent="0.25">
      <c r="C2" s="1"/>
      <c r="D2" s="2" t="s">
        <v>0</v>
      </c>
      <c r="E2" s="2"/>
      <c r="F2" s="2"/>
      <c r="G2" s="2"/>
      <c r="H2" s="2"/>
      <c r="I2" s="2"/>
      <c r="J2" s="3"/>
      <c r="K2" s="1"/>
      <c r="L2" s="1"/>
      <c r="M2" s="1"/>
    </row>
    <row r="3" spans="2:13" x14ac:dyDescent="0.25">
      <c r="C3" s="1"/>
      <c r="D3" s="2" t="s">
        <v>1</v>
      </c>
      <c r="E3" s="2"/>
      <c r="F3" s="2"/>
      <c r="G3" s="2"/>
      <c r="H3" s="2"/>
      <c r="I3" s="2"/>
      <c r="J3" s="3"/>
      <c r="K3" s="1"/>
      <c r="L3" s="1"/>
      <c r="M3" s="1"/>
    </row>
    <row r="4" spans="2:13" x14ac:dyDescent="0.25">
      <c r="C4" s="1"/>
      <c r="D4" s="2" t="s">
        <v>2</v>
      </c>
      <c r="E4" s="2"/>
      <c r="F4" s="2"/>
      <c r="G4" s="2"/>
      <c r="H4" s="2"/>
      <c r="I4" s="2"/>
      <c r="J4" s="3"/>
      <c r="K4" s="1"/>
      <c r="L4" s="1"/>
      <c r="M4" s="1"/>
    </row>
    <row r="5" spans="2:13" x14ac:dyDescent="0.25">
      <c r="C5" s="1"/>
      <c r="D5" s="2" t="s">
        <v>3</v>
      </c>
      <c r="E5" s="2"/>
      <c r="F5" s="2"/>
      <c r="G5" s="2"/>
      <c r="H5" s="2"/>
      <c r="I5" s="2"/>
      <c r="J5" s="3"/>
      <c r="K5" s="1"/>
      <c r="L5" s="1"/>
      <c r="M5" s="1"/>
    </row>
    <row r="6" spans="2:13" x14ac:dyDescent="0.25">
      <c r="B6" s="4"/>
      <c r="C6" s="5" t="s">
        <v>4</v>
      </c>
      <c r="D6" s="6" t="s">
        <v>5</v>
      </c>
      <c r="E6" s="6"/>
      <c r="F6" s="6"/>
      <c r="G6" s="6"/>
      <c r="H6" s="6"/>
      <c r="I6" s="6"/>
      <c r="J6" s="7"/>
      <c r="K6" s="8"/>
      <c r="L6" s="9"/>
      <c r="M6" s="10"/>
    </row>
    <row r="7" spans="2:13" ht="9" customHeight="1" x14ac:dyDescent="0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9" customHeight="1" x14ac:dyDescent="0.2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4" x14ac:dyDescent="0.25">
      <c r="B9" s="13"/>
      <c r="C9" s="14" t="s">
        <v>6</v>
      </c>
      <c r="D9" s="14"/>
      <c r="E9" s="14"/>
      <c r="F9" s="15"/>
      <c r="G9" s="16" t="s">
        <v>7</v>
      </c>
      <c r="H9" s="16" t="s">
        <v>8</v>
      </c>
      <c r="I9" s="15" t="s">
        <v>9</v>
      </c>
      <c r="J9" s="15"/>
      <c r="K9" s="15" t="s">
        <v>10</v>
      </c>
      <c r="L9" s="15"/>
      <c r="M9" s="17"/>
    </row>
    <row r="10" spans="2:13" ht="7.5" customHeight="1" x14ac:dyDescent="0.25">
      <c r="B10" s="18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9"/>
    </row>
    <row r="11" spans="2:13" ht="7.5" customHeight="1" x14ac:dyDescent="0.2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spans="2:13" x14ac:dyDescent="0.25">
      <c r="B12" s="20"/>
      <c r="C12" s="23" t="s">
        <v>11</v>
      </c>
      <c r="D12" s="23"/>
      <c r="E12" s="23"/>
      <c r="F12" s="24"/>
      <c r="G12" s="24"/>
      <c r="H12" s="24"/>
      <c r="I12" s="25">
        <v>1000</v>
      </c>
      <c r="J12" s="25"/>
      <c r="K12" s="25">
        <v>1000</v>
      </c>
      <c r="L12" s="24"/>
      <c r="M12" s="26"/>
    </row>
    <row r="13" spans="2:13" x14ac:dyDescent="0.25">
      <c r="B13" s="27"/>
      <c r="C13" s="28" t="s">
        <v>12</v>
      </c>
      <c r="D13" s="28"/>
      <c r="E13" s="28"/>
      <c r="F13" s="29"/>
      <c r="G13" s="29"/>
      <c r="H13" s="29"/>
      <c r="I13" s="29"/>
      <c r="J13" s="29"/>
      <c r="K13" s="29"/>
      <c r="L13" s="29"/>
      <c r="M13" s="30"/>
    </row>
    <row r="14" spans="2:13" x14ac:dyDescent="0.25">
      <c r="B14" s="27"/>
      <c r="C14" s="23" t="s">
        <v>13</v>
      </c>
      <c r="D14" s="23"/>
      <c r="E14" s="23"/>
      <c r="F14" s="29"/>
      <c r="G14" s="31">
        <f t="shared" ref="G14:L14" si="0">SUM(G15:G17)</f>
        <v>0</v>
      </c>
      <c r="H14" s="31">
        <f t="shared" si="0"/>
        <v>0</v>
      </c>
      <c r="I14" s="31">
        <f t="shared" si="0"/>
        <v>0</v>
      </c>
      <c r="J14" s="31">
        <f t="shared" si="0"/>
        <v>0</v>
      </c>
      <c r="K14" s="31">
        <f t="shared" si="0"/>
        <v>0</v>
      </c>
      <c r="L14" s="31">
        <f t="shared" si="0"/>
        <v>0</v>
      </c>
      <c r="M14" s="32"/>
    </row>
    <row r="15" spans="2:13" x14ac:dyDescent="0.25">
      <c r="B15" s="33"/>
      <c r="C15" s="34"/>
      <c r="D15" s="35" t="s">
        <v>14</v>
      </c>
      <c r="E15" s="35"/>
      <c r="F15" s="29"/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7"/>
    </row>
    <row r="16" spans="2:13" x14ac:dyDescent="0.25">
      <c r="B16" s="33"/>
      <c r="C16" s="34"/>
      <c r="D16" s="35" t="s">
        <v>15</v>
      </c>
      <c r="E16" s="35"/>
      <c r="F16" s="29"/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7"/>
    </row>
    <row r="17" spans="2:13" x14ac:dyDescent="0.25">
      <c r="B17" s="33"/>
      <c r="C17" s="34"/>
      <c r="D17" s="35" t="s">
        <v>16</v>
      </c>
      <c r="E17" s="35"/>
      <c r="F17" s="29"/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7"/>
    </row>
    <row r="18" spans="2:13" x14ac:dyDescent="0.25">
      <c r="B18" s="33"/>
      <c r="C18" s="34"/>
      <c r="D18" s="34"/>
      <c r="E18" s="38"/>
      <c r="F18" s="29"/>
      <c r="G18" s="39"/>
      <c r="H18" s="39"/>
      <c r="I18" s="39"/>
      <c r="J18" s="39"/>
      <c r="K18" s="39"/>
      <c r="L18" s="39"/>
      <c r="M18" s="37"/>
    </row>
    <row r="19" spans="2:13" x14ac:dyDescent="0.25">
      <c r="B19" s="27"/>
      <c r="C19" s="23" t="s">
        <v>17</v>
      </c>
      <c r="D19" s="23"/>
      <c r="E19" s="23"/>
      <c r="F19" s="29"/>
      <c r="G19" s="31">
        <f t="shared" ref="G19:L19" si="1">SUM(G20:G23)</f>
        <v>0</v>
      </c>
      <c r="H19" s="31">
        <f t="shared" si="1"/>
        <v>0</v>
      </c>
      <c r="I19" s="31">
        <f t="shared" si="1"/>
        <v>0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2"/>
    </row>
    <row r="20" spans="2:13" x14ac:dyDescent="0.25">
      <c r="B20" s="33"/>
      <c r="C20" s="34"/>
      <c r="D20" s="35" t="s">
        <v>18</v>
      </c>
      <c r="E20" s="35"/>
      <c r="F20" s="29"/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7"/>
    </row>
    <row r="21" spans="2:13" x14ac:dyDescent="0.25">
      <c r="B21" s="33"/>
      <c r="C21" s="34"/>
      <c r="D21" s="35" t="s">
        <v>19</v>
      </c>
      <c r="E21" s="35"/>
      <c r="F21" s="29"/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7"/>
    </row>
    <row r="22" spans="2:13" x14ac:dyDescent="0.25">
      <c r="B22" s="33"/>
      <c r="C22" s="34"/>
      <c r="D22" s="35" t="s">
        <v>15</v>
      </c>
      <c r="E22" s="35"/>
      <c r="F22" s="29"/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7"/>
    </row>
    <row r="23" spans="2:13" x14ac:dyDescent="0.25">
      <c r="B23" s="33"/>
      <c r="C23" s="40"/>
      <c r="D23" s="35" t="s">
        <v>16</v>
      </c>
      <c r="E23" s="35"/>
      <c r="F23" s="29"/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37"/>
    </row>
    <row r="24" spans="2:13" x14ac:dyDescent="0.25">
      <c r="B24" s="33"/>
      <c r="C24" s="34"/>
      <c r="D24" s="34"/>
      <c r="E24" s="38"/>
      <c r="F24" s="29"/>
      <c r="G24" s="42"/>
      <c r="H24" s="42"/>
      <c r="I24" s="42"/>
      <c r="J24" s="42"/>
      <c r="K24" s="42"/>
      <c r="L24" s="42"/>
      <c r="M24" s="37"/>
    </row>
    <row r="25" spans="2:13" x14ac:dyDescent="0.25">
      <c r="B25" s="43"/>
      <c r="C25" s="44" t="s">
        <v>20</v>
      </c>
      <c r="D25" s="44"/>
      <c r="E25" s="44"/>
      <c r="F25" s="45"/>
      <c r="G25" s="46">
        <f t="shared" ref="G25:L25" si="2">G14+G19</f>
        <v>0</v>
      </c>
      <c r="H25" s="46">
        <f t="shared" si="2"/>
        <v>0</v>
      </c>
      <c r="I25" s="46">
        <f t="shared" si="2"/>
        <v>0</v>
      </c>
      <c r="J25" s="46">
        <f t="shared" si="2"/>
        <v>0</v>
      </c>
      <c r="K25" s="46">
        <f t="shared" si="2"/>
        <v>0</v>
      </c>
      <c r="L25" s="46">
        <f t="shared" si="2"/>
        <v>0</v>
      </c>
      <c r="M25" s="47"/>
    </row>
    <row r="26" spans="2:13" x14ac:dyDescent="0.25">
      <c r="B26" s="27"/>
      <c r="C26" s="34"/>
      <c r="D26" s="34"/>
      <c r="E26" s="48"/>
      <c r="F26" s="29"/>
      <c r="G26" s="42"/>
      <c r="H26" s="42"/>
      <c r="I26" s="42"/>
      <c r="J26" s="42"/>
      <c r="K26" s="42"/>
      <c r="L26" s="42"/>
      <c r="M26" s="32"/>
    </row>
    <row r="27" spans="2:13" x14ac:dyDescent="0.25">
      <c r="B27" s="27"/>
      <c r="C27" s="28" t="s">
        <v>21</v>
      </c>
      <c r="D27" s="28"/>
      <c r="E27" s="28"/>
      <c r="F27" s="29"/>
      <c r="G27" s="42"/>
      <c r="H27" s="42"/>
      <c r="I27" s="42"/>
      <c r="J27" s="42"/>
      <c r="K27" s="42"/>
      <c r="L27" s="42"/>
      <c r="M27" s="32"/>
    </row>
    <row r="28" spans="2:13" x14ac:dyDescent="0.25">
      <c r="B28" s="27"/>
      <c r="C28" s="23" t="s">
        <v>13</v>
      </c>
      <c r="D28" s="23"/>
      <c r="E28" s="23"/>
      <c r="F28" s="29"/>
      <c r="G28" s="31">
        <f t="shared" ref="G28:L28" si="3">SUM(G29:G31)</f>
        <v>0</v>
      </c>
      <c r="H28" s="31">
        <f t="shared" si="3"/>
        <v>0</v>
      </c>
      <c r="I28" s="31">
        <f t="shared" si="3"/>
        <v>0</v>
      </c>
      <c r="J28" s="31">
        <f t="shared" si="3"/>
        <v>0</v>
      </c>
      <c r="K28" s="31">
        <f t="shared" si="3"/>
        <v>0</v>
      </c>
      <c r="L28" s="31">
        <f t="shared" si="3"/>
        <v>0</v>
      </c>
      <c r="M28" s="32"/>
    </row>
    <row r="29" spans="2:13" x14ac:dyDescent="0.25">
      <c r="B29" s="33"/>
      <c r="C29" s="34"/>
      <c r="D29" s="35" t="s">
        <v>14</v>
      </c>
      <c r="E29" s="35"/>
      <c r="F29" s="29"/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7"/>
    </row>
    <row r="30" spans="2:13" x14ac:dyDescent="0.25">
      <c r="B30" s="33"/>
      <c r="C30" s="40"/>
      <c r="D30" s="35" t="s">
        <v>15</v>
      </c>
      <c r="E30" s="35"/>
      <c r="F30" s="40"/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7"/>
    </row>
    <row r="31" spans="2:13" x14ac:dyDescent="0.25">
      <c r="B31" s="33"/>
      <c r="C31" s="40"/>
      <c r="D31" s="35" t="s">
        <v>16</v>
      </c>
      <c r="E31" s="35"/>
      <c r="F31" s="40"/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7"/>
    </row>
    <row r="32" spans="2:13" ht="10.5" customHeight="1" x14ac:dyDescent="0.25">
      <c r="B32" s="33"/>
      <c r="C32" s="34"/>
      <c r="D32" s="34"/>
      <c r="E32" s="38"/>
      <c r="F32" s="29"/>
      <c r="G32" s="42"/>
      <c r="H32" s="42"/>
      <c r="I32" s="42"/>
      <c r="J32" s="42"/>
      <c r="K32" s="42"/>
      <c r="L32" s="42"/>
      <c r="M32" s="37"/>
    </row>
    <row r="33" spans="2:266" x14ac:dyDescent="0.25">
      <c r="B33" s="27"/>
      <c r="C33" s="23" t="s">
        <v>17</v>
      </c>
      <c r="D33" s="23"/>
      <c r="E33" s="23"/>
      <c r="F33" s="29"/>
      <c r="G33" s="31">
        <f t="shared" ref="G33:L33" si="4">SUM(G34:G37)</f>
        <v>0</v>
      </c>
      <c r="H33" s="31">
        <f t="shared" si="4"/>
        <v>0</v>
      </c>
      <c r="I33" s="31">
        <f t="shared" si="4"/>
        <v>0</v>
      </c>
      <c r="J33" s="31">
        <f t="shared" si="4"/>
        <v>0</v>
      </c>
      <c r="K33" s="31">
        <f t="shared" si="4"/>
        <v>0</v>
      </c>
      <c r="L33" s="31">
        <f t="shared" si="4"/>
        <v>0</v>
      </c>
      <c r="M33" s="32"/>
    </row>
    <row r="34" spans="2:266" x14ac:dyDescent="0.25">
      <c r="B34" s="33"/>
      <c r="C34" s="34"/>
      <c r="D34" s="35" t="s">
        <v>18</v>
      </c>
      <c r="E34" s="35"/>
      <c r="F34" s="29"/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7"/>
    </row>
    <row r="35" spans="2:266" x14ac:dyDescent="0.25">
      <c r="B35" s="33"/>
      <c r="C35" s="34"/>
      <c r="D35" s="35" t="s">
        <v>19</v>
      </c>
      <c r="E35" s="35"/>
      <c r="F35" s="29"/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7"/>
    </row>
    <row r="36" spans="2:266" x14ac:dyDescent="0.25">
      <c r="B36" s="33"/>
      <c r="C36" s="34"/>
      <c r="D36" s="35" t="s">
        <v>15</v>
      </c>
      <c r="E36" s="35"/>
      <c r="F36" s="29"/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7"/>
    </row>
    <row r="37" spans="2:266" x14ac:dyDescent="0.25">
      <c r="B37" s="33"/>
      <c r="C37" s="29"/>
      <c r="D37" s="35" t="s">
        <v>16</v>
      </c>
      <c r="E37" s="35"/>
      <c r="F37" s="29"/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7"/>
    </row>
    <row r="38" spans="2:266" x14ac:dyDescent="0.25">
      <c r="B38" s="33"/>
      <c r="C38" s="29"/>
      <c r="D38" s="29"/>
      <c r="E38" s="38"/>
      <c r="F38" s="29"/>
      <c r="G38" s="42"/>
      <c r="H38" s="42"/>
      <c r="I38" s="42"/>
      <c r="J38" s="42"/>
      <c r="K38" s="42"/>
      <c r="L38" s="42"/>
      <c r="M38" s="37"/>
    </row>
    <row r="39" spans="2:266" x14ac:dyDescent="0.25">
      <c r="B39" s="43"/>
      <c r="C39" s="44" t="s">
        <v>22</v>
      </c>
      <c r="D39" s="44"/>
      <c r="E39" s="44"/>
      <c r="F39" s="45"/>
      <c r="G39" s="46">
        <f t="shared" ref="G39:L39" si="5">G28+G33</f>
        <v>0</v>
      </c>
      <c r="H39" s="46">
        <f t="shared" si="5"/>
        <v>0</v>
      </c>
      <c r="I39" s="46">
        <f t="shared" si="5"/>
        <v>0</v>
      </c>
      <c r="J39" s="46">
        <f t="shared" si="5"/>
        <v>0</v>
      </c>
      <c r="K39" s="46">
        <f t="shared" si="5"/>
        <v>0</v>
      </c>
      <c r="L39" s="46">
        <f t="shared" si="5"/>
        <v>0</v>
      </c>
      <c r="M39" s="47"/>
    </row>
    <row r="40" spans="2:266" ht="9.75" customHeight="1" x14ac:dyDescent="0.25">
      <c r="B40" s="33"/>
      <c r="C40" s="34"/>
      <c r="D40" s="34"/>
      <c r="E40" s="38"/>
      <c r="F40" s="29"/>
      <c r="G40" s="49"/>
      <c r="H40" s="49"/>
      <c r="I40" s="42"/>
      <c r="J40" s="42"/>
      <c r="K40" s="42"/>
      <c r="L40" s="42"/>
      <c r="M40" s="37"/>
    </row>
    <row r="41" spans="2:266" x14ac:dyDescent="0.25">
      <c r="B41" s="33"/>
      <c r="C41" s="23" t="s">
        <v>23</v>
      </c>
      <c r="D41" s="23"/>
      <c r="E41" s="23"/>
      <c r="F41" s="29"/>
      <c r="G41" s="46">
        <v>0</v>
      </c>
      <c r="H41" s="46">
        <v>0</v>
      </c>
      <c r="I41" s="50">
        <f>+'[1]Cambios conac Ene_20'!E50</f>
        <v>1010117</v>
      </c>
      <c r="J41" s="50">
        <f>+I41/I12</f>
        <v>1010.117</v>
      </c>
      <c r="K41" s="50">
        <f>+'[1]Edo Sit Finan'!L26</f>
        <v>984306</v>
      </c>
      <c r="L41" s="50">
        <f>+K41/K12</f>
        <v>984.30600000000004</v>
      </c>
      <c r="M41" s="37"/>
    </row>
    <row r="42" spans="2:266" ht="8.25" customHeight="1" x14ac:dyDescent="0.25">
      <c r="B42" s="33"/>
      <c r="C42" s="34"/>
      <c r="D42" s="34"/>
      <c r="E42" s="38"/>
      <c r="F42" s="29"/>
      <c r="G42" s="49"/>
      <c r="H42" s="49"/>
      <c r="I42" s="42"/>
      <c r="J42" s="42"/>
      <c r="K42" s="42"/>
      <c r="L42" s="42"/>
      <c r="M42" s="37"/>
      <c r="JF42">
        <v>1</v>
      </c>
    </row>
    <row r="43" spans="2:266" x14ac:dyDescent="0.25">
      <c r="B43" s="51"/>
      <c r="C43" s="52" t="s">
        <v>24</v>
      </c>
      <c r="D43" s="52"/>
      <c r="E43" s="52"/>
      <c r="F43" s="53"/>
      <c r="G43" s="54">
        <v>0</v>
      </c>
      <c r="H43" s="54">
        <v>0</v>
      </c>
      <c r="I43" s="54">
        <f>I41+I39+I25</f>
        <v>1010117</v>
      </c>
      <c r="J43" s="54">
        <f>J41+J39+J25</f>
        <v>1010.117</v>
      </c>
      <c r="K43" s="54">
        <f>K41+K39+K25</f>
        <v>984306</v>
      </c>
      <c r="L43" s="54">
        <f>L41+L39+L25</f>
        <v>984.30600000000004</v>
      </c>
      <c r="M43" s="55"/>
    </row>
    <row r="44" spans="2:266" ht="9" customHeight="1" x14ac:dyDescent="0.2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2:266" ht="10.5" customHeight="1" x14ac:dyDescent="0.25">
      <c r="C45" s="56"/>
      <c r="D45" s="56"/>
      <c r="E45" s="57"/>
      <c r="F45" s="58"/>
      <c r="G45" s="57"/>
      <c r="H45" s="58"/>
      <c r="I45" s="58"/>
      <c r="J45" s="58"/>
      <c r="K45" s="58"/>
      <c r="L45" s="58"/>
    </row>
    <row r="46" spans="2:266" x14ac:dyDescent="0.25">
      <c r="B46" s="59"/>
      <c r="C46" s="35" t="s">
        <v>25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2:266" x14ac:dyDescent="0.25">
      <c r="B47" s="59"/>
      <c r="C47" s="38"/>
      <c r="D47" s="60"/>
      <c r="E47" s="61"/>
      <c r="F47" s="61"/>
      <c r="G47" s="59"/>
      <c r="H47" s="62"/>
      <c r="I47" s="60"/>
      <c r="J47" s="60"/>
      <c r="K47" s="61"/>
      <c r="L47" s="61"/>
      <c r="M47" s="61"/>
    </row>
    <row r="48" spans="2:266" hidden="1" x14ac:dyDescent="0.25"/>
    <row r="49" spans="2:260" x14ac:dyDescent="0.25">
      <c r="B49" s="63" t="s">
        <v>26</v>
      </c>
      <c r="G49" s="64" t="s">
        <v>27</v>
      </c>
      <c r="J49" s="65"/>
      <c r="K49" s="66" t="s">
        <v>28</v>
      </c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  <c r="IW49" s="66"/>
      <c r="IX49" s="66"/>
      <c r="IY49" s="66"/>
      <c r="IZ49" s="66"/>
    </row>
    <row r="50" spans="2:260" x14ac:dyDescent="0.25">
      <c r="B50" s="63"/>
      <c r="G50" s="64"/>
      <c r="J50" s="67"/>
      <c r="K50" s="67"/>
      <c r="L50" s="67"/>
    </row>
    <row r="51" spans="2:260" x14ac:dyDescent="0.25">
      <c r="B51" s="63"/>
      <c r="G51" s="64"/>
      <c r="J51" s="68"/>
      <c r="K51" s="68"/>
      <c r="L51" s="68"/>
    </row>
    <row r="52" spans="2:260" x14ac:dyDescent="0.25">
      <c r="B52" s="63"/>
      <c r="G52" s="69"/>
      <c r="J52" s="68"/>
      <c r="K52" s="70"/>
      <c r="L52" s="70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  <c r="IW52" s="71"/>
      <c r="IX52" s="71"/>
      <c r="IY52" s="71"/>
      <c r="IZ52" s="71"/>
    </row>
    <row r="53" spans="2:260" x14ac:dyDescent="0.25">
      <c r="B53" s="72" t="s">
        <v>29</v>
      </c>
      <c r="G53" s="64" t="s">
        <v>30</v>
      </c>
      <c r="J53" s="63"/>
      <c r="K53" s="73" t="s">
        <v>31</v>
      </c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3"/>
      <c r="IV53" s="73"/>
      <c r="IW53" s="73"/>
      <c r="IX53" s="73"/>
      <c r="IY53" s="73"/>
      <c r="IZ53" s="73"/>
    </row>
    <row r="54" spans="2:260" x14ac:dyDescent="0.25">
      <c r="B54" s="74" t="s">
        <v>32</v>
      </c>
      <c r="G54" s="69" t="s">
        <v>33</v>
      </c>
      <c r="J54" s="63"/>
      <c r="K54" s="73" t="s">
        <v>34</v>
      </c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  <c r="IW54" s="73"/>
      <c r="IX54" s="73"/>
      <c r="IY54" s="73"/>
    </row>
  </sheetData>
  <mergeCells count="40">
    <mergeCell ref="C46:M46"/>
    <mergeCell ref="K49:IZ49"/>
    <mergeCell ref="K53:IZ53"/>
    <mergeCell ref="K54:IY54"/>
    <mergeCell ref="D36:E36"/>
    <mergeCell ref="D37:E37"/>
    <mergeCell ref="C39:E39"/>
    <mergeCell ref="C41:E41"/>
    <mergeCell ref="C43:E43"/>
    <mergeCell ref="C44:M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M8"/>
    <mergeCell ref="C9:E9"/>
    <mergeCell ref="C10:M10"/>
    <mergeCell ref="C11:M11"/>
    <mergeCell ref="C12:E12"/>
    <mergeCell ref="C13:E13"/>
    <mergeCell ref="D2:I2"/>
    <mergeCell ref="D3:I3"/>
    <mergeCell ref="D4:I4"/>
    <mergeCell ref="D5:I5"/>
    <mergeCell ref="D6:I6"/>
    <mergeCell ref="C7:M7"/>
  </mergeCells>
  <pageMargins left="0.70866141732283472" right="0.70866141732283472" top="0.52" bottom="0.22" header="0.31496062992125984" footer="0.17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de la Deu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2020-07-22T19:31:10Z</dcterms:created>
  <dcterms:modified xsi:type="dcterms:W3CDTF">2020-07-22T19:31:46Z</dcterms:modified>
</cp:coreProperties>
</file>