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RESULTADOS DE IN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7" i="1" l="1"/>
  <c r="G14" i="1"/>
  <c r="G6" i="1" s="1"/>
  <c r="G28" i="1" s="1"/>
  <c r="F6" i="1"/>
  <c r="F28" i="1" s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<sst xmlns="http://schemas.openxmlformats.org/spreadsheetml/2006/main" count="33" uniqueCount="33">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</sst>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164" fontId="1" fillId="0" borderId="10" xfId="0" applyNumberFormat="1" applyFon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169545</xdr:rowOff>
    </xdr:from>
    <xdr:to>
      <xdr:col>0</xdr:col>
      <xdr:colOff>3221306</xdr:colOff>
      <xdr:row>40</xdr:row>
      <xdr:rowOff>169545</xdr:rowOff>
    </xdr:to>
    <xdr:cxnSp macro="">
      <xdr:nvCxnSpPr>
        <xdr:cNvPr id="2" name="1 Conector recto"/>
        <xdr:cNvCxnSpPr/>
      </xdr:nvCxnSpPr>
      <xdr:spPr>
        <a:xfrm>
          <a:off x="0" y="819912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4152900</xdr:colOff>
      <xdr:row>40</xdr:row>
      <xdr:rowOff>184785</xdr:rowOff>
    </xdr:from>
    <xdr:to>
      <xdr:col>2</xdr:col>
      <xdr:colOff>1272448</xdr:colOff>
      <xdr:row>40</xdr:row>
      <xdr:rowOff>184785</xdr:rowOff>
    </xdr:to>
    <xdr:cxnSp macro="">
      <xdr:nvCxnSpPr>
        <xdr:cNvPr id="3" name="2 Conector recto"/>
        <xdr:cNvCxnSpPr/>
      </xdr:nvCxnSpPr>
      <xdr:spPr>
        <a:xfrm>
          <a:off x="4152900" y="821436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918210</xdr:colOff>
      <xdr:row>41</xdr:row>
      <xdr:rowOff>7620</xdr:rowOff>
    </xdr:from>
    <xdr:to>
      <xdr:col>5</xdr:col>
      <xdr:colOff>1371589</xdr:colOff>
      <xdr:row>41</xdr:row>
      <xdr:rowOff>7620</xdr:rowOff>
    </xdr:to>
    <xdr:cxnSp macro="">
      <xdr:nvCxnSpPr>
        <xdr:cNvPr id="4" name="3 Conector recto"/>
        <xdr:cNvCxnSpPr/>
      </xdr:nvCxnSpPr>
      <xdr:spPr>
        <a:xfrm>
          <a:off x="8395335" y="8227695"/>
          <a:ext cx="32156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6%20Junio/Informacion%20Disciplina%20Financiera%20Jun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>
        <row r="17">
          <cell r="E17">
            <v>8103184</v>
          </cell>
        </row>
        <row r="36">
          <cell r="E36">
            <v>13931403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>
      <selection activeCell="C26" sqref="C26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2014</v>
      </c>
      <c r="C4" s="10">
        <v>2015</v>
      </c>
      <c r="D4" s="10">
        <v>2016</v>
      </c>
      <c r="E4" s="11">
        <v>2017</v>
      </c>
      <c r="F4" s="11">
        <v>2018</v>
      </c>
      <c r="G4" s="11">
        <v>2019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 t="shared" ref="B6:G6" si="0">+B14+B17</f>
        <v>37148146</v>
      </c>
      <c r="C6" s="15">
        <f t="shared" si="0"/>
        <v>36751672</v>
      </c>
      <c r="D6" s="15">
        <f t="shared" si="0"/>
        <v>36911745</v>
      </c>
      <c r="E6" s="15">
        <f t="shared" si="0"/>
        <v>42425874</v>
      </c>
      <c r="F6" s="15">
        <f t="shared" si="0"/>
        <v>45170477</v>
      </c>
      <c r="G6" s="15">
        <f t="shared" si="0"/>
        <v>22034587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16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6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11</v>
      </c>
      <c r="B14" s="17">
        <v>9537375</v>
      </c>
      <c r="C14" s="17">
        <v>8840901</v>
      </c>
      <c r="D14" s="17">
        <v>7592772</v>
      </c>
      <c r="E14" s="17">
        <v>11804597</v>
      </c>
      <c r="F14" s="17">
        <v>13154158</v>
      </c>
      <c r="G14" s="17">
        <f>+'[1]ANÁLITICO DE INGRESOS'!E17</f>
        <v>8103184</v>
      </c>
    </row>
    <row r="15" spans="1:7" x14ac:dyDescent="0.25">
      <c r="A15" s="16" t="s">
        <v>12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14</v>
      </c>
      <c r="B17" s="17">
        <v>27610771</v>
      </c>
      <c r="C17" s="17">
        <v>27910771</v>
      </c>
      <c r="D17" s="17">
        <v>29318973</v>
      </c>
      <c r="E17" s="17">
        <v>30621277</v>
      </c>
      <c r="F17" s="17">
        <v>32016319</v>
      </c>
      <c r="G17" s="17">
        <f>+'[1]ANÁLITICO DE INGRESOS'!E36</f>
        <v>13931403</v>
      </c>
    </row>
    <row r="18" spans="1:7" x14ac:dyDescent="0.25">
      <c r="A18" s="16" t="s">
        <v>15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16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4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19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4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4" t="s">
        <v>25</v>
      </c>
      <c r="B28" s="18">
        <v>36192459</v>
      </c>
      <c r="C28" s="18">
        <v>37148146</v>
      </c>
      <c r="D28" s="18">
        <v>36751672</v>
      </c>
      <c r="E28" s="18">
        <v>36751672</v>
      </c>
      <c r="F28" s="18">
        <f>+F6</f>
        <v>45170477</v>
      </c>
      <c r="G28" s="18">
        <f>+G6</f>
        <v>22034587</v>
      </c>
    </row>
    <row r="29" spans="1:7" x14ac:dyDescent="0.25">
      <c r="A29" s="14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30" x14ac:dyDescent="0.25">
      <c r="A30" s="16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30" x14ac:dyDescent="0.25">
      <c r="A31" s="16" t="s">
        <v>28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14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6"/>
      <c r="B33" s="17"/>
      <c r="C33" s="17"/>
      <c r="D33" s="17"/>
      <c r="E33" s="17"/>
      <c r="F33" s="17"/>
      <c r="G33" s="17"/>
    </row>
    <row r="34" spans="1:7" ht="15.75" thickBot="1" x14ac:dyDescent="0.3">
      <c r="A34" s="19"/>
      <c r="B34" s="20"/>
      <c r="C34" s="20"/>
      <c r="D34" s="20"/>
      <c r="E34" s="20"/>
      <c r="F34" s="20"/>
      <c r="G34" s="20"/>
    </row>
    <row r="37" spans="1:7" x14ac:dyDescent="0.25">
      <c r="A37" s="21" t="s">
        <v>30</v>
      </c>
    </row>
    <row r="38" spans="1:7" x14ac:dyDescent="0.25">
      <c r="A38" s="21"/>
    </row>
    <row r="39" spans="1:7" x14ac:dyDescent="0.25">
      <c r="A39" s="21"/>
    </row>
    <row r="42" spans="1:7" x14ac:dyDescent="0.25">
      <c r="A42" s="22" t="s">
        <v>31</v>
      </c>
    </row>
    <row r="43" spans="1:7" x14ac:dyDescent="0.25">
      <c r="A43" t="s">
        <v>32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2019-07-19T16:21:30Z</dcterms:created>
  <dcterms:modified xsi:type="dcterms:W3CDTF">2019-07-19T16:21:43Z</dcterms:modified>
</cp:coreProperties>
</file>