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75" windowWidth="14115" windowHeight="8265"/>
  </bookViews>
  <sheets>
    <sheet name="Ind de la postura fiscal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E31" i="1" l="1"/>
  <c r="D31" i="1"/>
  <c r="C31" i="1"/>
  <c r="E13" i="1"/>
  <c r="D13" i="1"/>
  <c r="D11" i="1" s="1"/>
  <c r="C13" i="1"/>
  <c r="E11" i="1"/>
  <c r="C11" i="1"/>
  <c r="E9" i="1"/>
  <c r="D9" i="1"/>
  <c r="D7" i="1" s="1"/>
  <c r="C9" i="1"/>
  <c r="E7" i="1"/>
  <c r="E15" i="1" s="1"/>
  <c r="E19" i="1" s="1"/>
  <c r="E23" i="1" s="1"/>
  <c r="C7" i="1"/>
  <c r="C15" i="1" s="1"/>
  <c r="C19" i="1" s="1"/>
  <c r="C23" i="1" s="1"/>
  <c r="D15" i="1" l="1"/>
  <c r="D19" i="1" s="1"/>
  <c r="D23" i="1" s="1"/>
</calcChain>
</file>

<file path=xl/sharedStrings.xml><?xml version="1.0" encoding="utf-8"?>
<sst xmlns="http://schemas.openxmlformats.org/spreadsheetml/2006/main" count="47" uniqueCount="37">
  <si>
    <t>Fideicomiso Garante de la Orquesta Sinfónica de Yucatán</t>
  </si>
  <si>
    <t>Flujo de Fondos (Indicadores de Postura Fiscal)</t>
  </si>
  <si>
    <t>Del 1 de enero al 30 de septiembre de 2017</t>
  </si>
  <si>
    <t>Concepto</t>
  </si>
  <si>
    <t>Estimado</t>
  </si>
  <si>
    <t>Devengado</t>
  </si>
  <si>
    <r>
      <t xml:space="preserve">Pagado </t>
    </r>
    <r>
      <rPr>
        <b/>
        <vertAlign val="superscript"/>
        <sz val="9"/>
        <color theme="1"/>
        <rFont val="Arial"/>
        <family val="2"/>
      </rPr>
      <t>3</t>
    </r>
  </si>
  <si>
    <t>I. Ingresos Presupuestarios (I=1+2)</t>
  </si>
  <si>
    <t>subcuentas</t>
  </si>
  <si>
    <r>
      <t xml:space="preserve">1. Ingresos del Gobierno de la Entidad Federativa </t>
    </r>
    <r>
      <rPr>
        <b/>
        <vertAlign val="superscript"/>
        <sz val="9"/>
        <color theme="1"/>
        <rFont val="Arial"/>
        <family val="2"/>
      </rPr>
      <t>1</t>
    </r>
  </si>
  <si>
    <t>De las subcuentas de la 1 a la 9</t>
  </si>
  <si>
    <t>Debe incluir legislativo judicial y autonomos (dato del informe trimestral), no debe incluir financiamiento</t>
  </si>
  <si>
    <r>
      <t xml:space="preserve">2. Ingresos del Sector Paraestatal </t>
    </r>
    <r>
      <rPr>
        <b/>
        <vertAlign val="superscript"/>
        <sz val="9"/>
        <color theme="1"/>
        <rFont val="Arial"/>
        <family val="2"/>
      </rPr>
      <t>1</t>
    </r>
  </si>
  <si>
    <t>Informe trimestral</t>
  </si>
  <si>
    <t>Todos los ingresos paraestatales</t>
  </si>
  <si>
    <t>II. Egresos Presupuestarios (II=3+4)</t>
  </si>
  <si>
    <r>
      <t xml:space="preserve">3. Egresos del Gobierno de la Entidad Federativa </t>
    </r>
    <r>
      <rPr>
        <b/>
        <vertAlign val="superscript"/>
        <sz val="9"/>
        <color theme="1"/>
        <rFont val="Arial"/>
        <family val="2"/>
      </rPr>
      <t>2</t>
    </r>
  </si>
  <si>
    <t>No debe incluir el gasto de la 1000 y 8000</t>
  </si>
  <si>
    <r>
      <t xml:space="preserve">4. Egresos del Sector Paraestatal </t>
    </r>
    <r>
      <rPr>
        <b/>
        <vertAlign val="superscript"/>
        <sz val="9"/>
        <color theme="1"/>
        <rFont val="Arial"/>
        <family val="2"/>
      </rPr>
      <t>2</t>
    </r>
  </si>
  <si>
    <t>Todos los egresos paraestatales</t>
  </si>
  <si>
    <t>III. Balance Presupuestario (Superávit o Déficit) (III = I - II)</t>
  </si>
  <si>
    <t>III. Balance presupuestario (Superávit o Déficit)</t>
  </si>
  <si>
    <t>IV. Intereses, Comisiones y Gastos de la Deuda</t>
  </si>
  <si>
    <t>V. Balance Primario (Superávit o Déficit) (V= III - IV)</t>
  </si>
  <si>
    <t>A. Financiamiento</t>
  </si>
  <si>
    <t>Debe incluir la subcuenta 0</t>
  </si>
  <si>
    <t>B.  Amortización de la deuda</t>
  </si>
  <si>
    <t>C. Endeudamiento ó desendeudamiento (C = A - B)</t>
  </si>
  <si>
    <t>1.  Los Ingresos que se presentan son los ingresos presupuestarios totales sin incluir los ingresos por financiamientos. Los Ingresos del Gobierno de la Entidad Federativa corresponden a los del Poder Ejecutivo, Legislativo Judicial y Autónomos</t>
  </si>
  <si>
    <t>2.  Los egresos que se presentan son los egresos presupuestarios totales sin incluir los egresos por amortización. Los egresos del Gobierno de la Entidad Federativa corresponden a los del Poder Ejecutivo, Legislativo, Judicial y Órganos Autónomos</t>
  </si>
  <si>
    <t>3.  Para Ingresos se reportan los ingresos recaudados; para egresos se reportan los egresos pagados</t>
  </si>
  <si>
    <t xml:space="preserve">                         Autorizó                                                                                                           Visto Bueno</t>
  </si>
  <si>
    <t xml:space="preserve">   C.P. Manuel Jesús González Cardeña                                                     Miguel Francisco Escobedo Novelo</t>
  </si>
  <si>
    <t xml:space="preserve">   Director de Administarción y Finanzas                                                                       Director General</t>
  </si>
  <si>
    <t>Elaboró</t>
  </si>
  <si>
    <t>C.P. Ramón Antonio Pérez Rivera</t>
  </si>
  <si>
    <t>Jefe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</si>
</sst>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_ ;\-0\ "/>
    <numFmt numFmtId="165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vertAlign val="superscript"/>
      <sz val="9"/>
      <color theme="1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9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8" fillId="0" borderId="0"/>
    <xf numFmtId="0" fontId="1" fillId="0" borderId="0"/>
  </cellStyleXfs>
  <cellXfs count="52">
    <xf numFmtId="0" fontId="0" fillId="0" borderId="0" xfId="0"/>
    <xf numFmtId="164" fontId="2" fillId="2" borderId="0" xfId="1" applyNumberFormat="1" applyFont="1" applyFill="1" applyBorder="1" applyAlignment="1" applyProtection="1">
      <alignment horizontal="center"/>
      <protection locked="0"/>
    </xf>
    <xf numFmtId="0" fontId="3" fillId="0" borderId="0" xfId="0" applyFont="1"/>
    <xf numFmtId="164" fontId="2" fillId="2" borderId="0" xfId="1" applyNumberFormat="1" applyFont="1" applyFill="1" applyBorder="1" applyAlignment="1" applyProtection="1">
      <alignment horizontal="center"/>
    </xf>
    <xf numFmtId="0" fontId="3" fillId="3" borderId="0" xfId="0" applyFont="1" applyFill="1"/>
    <xf numFmtId="164" fontId="2" fillId="2" borderId="1" xfId="1" applyNumberFormat="1" applyFont="1" applyFill="1" applyBorder="1" applyAlignment="1" applyProtection="1">
      <alignment horizontal="center"/>
    </xf>
    <xf numFmtId="164" fontId="2" fillId="2" borderId="2" xfId="1" applyNumberFormat="1" applyFont="1" applyFill="1" applyBorder="1" applyAlignment="1" applyProtection="1">
      <alignment horizontal="center"/>
    </xf>
    <xf numFmtId="164" fontId="2" fillId="2" borderId="3" xfId="1" applyNumberFormat="1" applyFont="1" applyFill="1" applyBorder="1" applyAlignment="1" applyProtection="1">
      <alignment horizontal="center"/>
    </xf>
    <xf numFmtId="0" fontId="3" fillId="3" borderId="4" xfId="0" applyFont="1" applyFill="1" applyBorder="1" applyAlignment="1" applyProtection="1">
      <alignment horizontal="justify" vertical="center" wrapText="1"/>
    </xf>
    <xf numFmtId="0" fontId="3" fillId="3" borderId="5" xfId="0" applyFont="1" applyFill="1" applyBorder="1" applyAlignment="1" applyProtection="1">
      <alignment horizontal="justify" vertical="center" wrapText="1"/>
    </xf>
    <xf numFmtId="0" fontId="3" fillId="3" borderId="3" xfId="0" applyFont="1" applyFill="1" applyBorder="1" applyAlignment="1" applyProtection="1">
      <alignment horizontal="justify" vertical="center" wrapText="1"/>
    </xf>
    <xf numFmtId="0" fontId="5" fillId="3" borderId="6" xfId="0" applyFont="1" applyFill="1" applyBorder="1" applyAlignment="1" applyProtection="1">
      <alignment horizontal="left" vertical="center" wrapText="1"/>
    </xf>
    <xf numFmtId="0" fontId="5" fillId="3" borderId="7" xfId="0" applyFont="1" applyFill="1" applyBorder="1" applyAlignment="1" applyProtection="1">
      <alignment horizontal="left" vertical="center" wrapText="1"/>
    </xf>
    <xf numFmtId="165" fontId="3" fillId="3" borderId="7" xfId="1" applyNumberFormat="1" applyFont="1" applyFill="1" applyBorder="1" applyAlignment="1" applyProtection="1">
      <alignment horizontal="right" vertical="center" wrapText="1"/>
    </xf>
    <xf numFmtId="0" fontId="3" fillId="0" borderId="8" xfId="0" applyFont="1" applyBorder="1"/>
    <xf numFmtId="0" fontId="5" fillId="3" borderId="9" xfId="0" applyFont="1" applyFill="1" applyBorder="1" applyAlignment="1">
      <alignment vertical="center" wrapText="1"/>
    </xf>
    <xf numFmtId="0" fontId="3" fillId="3" borderId="10" xfId="0" applyFont="1" applyFill="1" applyBorder="1" applyAlignment="1" applyProtection="1">
      <alignment horizontal="right" vertical="center" wrapText="1"/>
      <protection locked="0"/>
    </xf>
    <xf numFmtId="0" fontId="3" fillId="0" borderId="1" xfId="0" applyFont="1" applyBorder="1"/>
    <xf numFmtId="0" fontId="5" fillId="3" borderId="2" xfId="0" applyFont="1" applyFill="1" applyBorder="1" applyAlignment="1">
      <alignment vertical="center" wrapText="1"/>
    </xf>
    <xf numFmtId="165" fontId="3" fillId="3" borderId="11" xfId="0" applyNumberFormat="1" applyFont="1" applyFill="1" applyBorder="1" applyAlignment="1" applyProtection="1">
      <alignment horizontal="right" vertical="center" wrapText="1"/>
      <protection locked="0"/>
    </xf>
    <xf numFmtId="0" fontId="3" fillId="3" borderId="4" xfId="0" applyFont="1" applyFill="1" applyBorder="1" applyAlignment="1">
      <alignment horizontal="justify" vertical="center" wrapText="1"/>
    </xf>
    <xf numFmtId="0" fontId="3" fillId="3" borderId="5" xfId="0" applyFont="1" applyFill="1" applyBorder="1" applyAlignment="1">
      <alignment horizontal="justify" vertical="center" wrapText="1"/>
    </xf>
    <xf numFmtId="0" fontId="3" fillId="3" borderId="3" xfId="0" applyFont="1" applyFill="1" applyBorder="1" applyAlignment="1">
      <alignment horizontal="right" vertical="center" wrapText="1"/>
    </xf>
    <xf numFmtId="0" fontId="5" fillId="3" borderId="6" xfId="0" applyFont="1" applyFill="1" applyBorder="1" applyAlignment="1">
      <alignment horizontal="left" vertical="center" wrapText="1"/>
    </xf>
    <xf numFmtId="0" fontId="5" fillId="3" borderId="7" xfId="0" applyFont="1" applyFill="1" applyBorder="1" applyAlignment="1">
      <alignment horizontal="left" vertical="center" wrapText="1"/>
    </xf>
    <xf numFmtId="165" fontId="3" fillId="3" borderId="7" xfId="1" applyNumberFormat="1" applyFont="1" applyFill="1" applyBorder="1" applyAlignment="1">
      <alignment horizontal="right" vertical="center" wrapText="1"/>
    </xf>
    <xf numFmtId="0" fontId="5" fillId="3" borderId="4" xfId="0" applyFont="1" applyFill="1" applyBorder="1" applyAlignment="1">
      <alignment horizontal="justify" vertical="center" wrapText="1"/>
    </xf>
    <xf numFmtId="0" fontId="5" fillId="3" borderId="5" xfId="0" applyFont="1" applyFill="1" applyBorder="1" applyAlignment="1">
      <alignment horizontal="justify" vertical="center" wrapText="1"/>
    </xf>
    <xf numFmtId="0" fontId="3" fillId="3" borderId="3" xfId="0" applyFont="1" applyFill="1" applyBorder="1" applyAlignment="1" applyProtection="1">
      <alignment horizontal="right" vertical="center" wrapText="1"/>
      <protection locked="0"/>
    </xf>
    <xf numFmtId="0" fontId="3" fillId="3" borderId="7" xfId="0" applyFont="1" applyFill="1" applyBorder="1" applyAlignment="1">
      <alignment horizontal="right" vertical="center" wrapText="1"/>
    </xf>
    <xf numFmtId="0" fontId="3" fillId="4" borderId="0" xfId="0" applyFont="1" applyFill="1"/>
    <xf numFmtId="0" fontId="3" fillId="3" borderId="12" xfId="0" applyFont="1" applyFill="1" applyBorder="1" applyAlignment="1">
      <alignment horizontal="justify" vertical="center" wrapText="1"/>
    </xf>
    <xf numFmtId="0" fontId="3" fillId="3" borderId="13" xfId="0" applyFont="1" applyFill="1" applyBorder="1" applyAlignment="1">
      <alignment horizontal="justify" vertical="center" wrapText="1"/>
    </xf>
    <xf numFmtId="0" fontId="3" fillId="3" borderId="14" xfId="0" applyFont="1" applyFill="1" applyBorder="1" applyAlignment="1">
      <alignment horizontal="right" vertical="center" wrapText="1"/>
    </xf>
    <xf numFmtId="0" fontId="5" fillId="3" borderId="12" xfId="0" applyFont="1" applyFill="1" applyBorder="1" applyAlignment="1">
      <alignment horizontal="justify" vertical="center" wrapText="1"/>
    </xf>
    <xf numFmtId="0" fontId="5" fillId="3" borderId="13" xfId="0" applyFont="1" applyFill="1" applyBorder="1" applyAlignment="1">
      <alignment horizontal="justify" vertical="center" wrapText="1"/>
    </xf>
    <xf numFmtId="0" fontId="5" fillId="3" borderId="7" xfId="0" applyFont="1" applyFill="1" applyBorder="1" applyAlignment="1">
      <alignment horizontal="right" vertical="center" wrapText="1"/>
    </xf>
    <xf numFmtId="165" fontId="5" fillId="3" borderId="7" xfId="1" applyNumberFormat="1" applyFont="1" applyFill="1" applyBorder="1" applyAlignment="1">
      <alignment horizontal="right" vertical="center" wrapText="1"/>
    </xf>
    <xf numFmtId="0" fontId="3" fillId="3" borderId="3" xfId="0" applyFont="1" applyFill="1" applyBorder="1" applyAlignment="1">
      <alignment horizontal="justify" vertical="center" wrapText="1"/>
    </xf>
    <xf numFmtId="0" fontId="3" fillId="3" borderId="14" xfId="0" applyFont="1" applyFill="1" applyBorder="1" applyAlignment="1" applyProtection="1">
      <alignment horizontal="right" vertical="center" wrapText="1"/>
      <protection locked="0"/>
    </xf>
    <xf numFmtId="0" fontId="3" fillId="3" borderId="7" xfId="0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Alignment="1">
      <alignment horizontal="justify" wrapText="1"/>
    </xf>
    <xf numFmtId="0" fontId="3" fillId="0" borderId="0" xfId="0" applyFont="1" applyAlignment="1">
      <alignment wrapText="1"/>
    </xf>
    <xf numFmtId="0" fontId="6" fillId="3" borderId="0" xfId="0" applyFont="1" applyFill="1" applyBorder="1" applyAlignment="1">
      <alignment vertical="top"/>
    </xf>
    <xf numFmtId="0" fontId="6" fillId="3" borderId="0" xfId="0" applyFont="1" applyFill="1" applyBorder="1" applyAlignment="1">
      <alignment horizontal="center" vertical="top"/>
    </xf>
    <xf numFmtId="0" fontId="6" fillId="3" borderId="0" xfId="0" applyFont="1" applyFill="1" applyBorder="1" applyAlignment="1" applyProtection="1">
      <alignment horizontal="center"/>
      <protection locked="0"/>
    </xf>
    <xf numFmtId="0" fontId="3" fillId="3" borderId="0" xfId="0" applyFont="1" applyFill="1" applyBorder="1" applyAlignment="1" applyProtection="1">
      <protection locked="0"/>
    </xf>
    <xf numFmtId="0" fontId="6" fillId="3" borderId="0" xfId="0" applyFont="1" applyFill="1" applyBorder="1" applyAlignment="1" applyProtection="1">
      <alignment horizontal="left" vertical="top" wrapText="1"/>
      <protection locked="0"/>
    </xf>
    <xf numFmtId="0" fontId="0" fillId="0" borderId="0" xfId="0" applyBorder="1"/>
    <xf numFmtId="0" fontId="6" fillId="3" borderId="0" xfId="0" applyFont="1" applyFill="1" applyBorder="1" applyAlignment="1">
      <alignment horizontal="center" vertical="top"/>
    </xf>
    <xf numFmtId="0" fontId="3" fillId="3" borderId="0" xfId="0" applyFont="1" applyFill="1" applyBorder="1" applyAlignment="1" applyProtection="1">
      <alignment horizontal="center"/>
      <protection locked="0"/>
    </xf>
    <xf numFmtId="0" fontId="6" fillId="3" borderId="0" xfId="0" applyFont="1" applyFill="1" applyBorder="1" applyAlignment="1" applyProtection="1">
      <alignment horizontal="center" vertical="top" wrapText="1"/>
      <protection locked="0"/>
    </xf>
  </cellXfs>
  <cellStyles count="5">
    <cellStyle name="Millares" xfId="1" builtinId="3"/>
    <cellStyle name="Millares 2" xfId="2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40</xdr:row>
      <xdr:rowOff>19050</xdr:rowOff>
    </xdr:from>
    <xdr:to>
      <xdr:col>1</xdr:col>
      <xdr:colOff>1781175</xdr:colOff>
      <xdr:row>40</xdr:row>
      <xdr:rowOff>19050</xdr:rowOff>
    </xdr:to>
    <xdr:cxnSp macro="">
      <xdr:nvCxnSpPr>
        <xdr:cNvPr id="2" name="1 Conector recto"/>
        <xdr:cNvCxnSpPr/>
      </xdr:nvCxnSpPr>
      <xdr:spPr>
        <a:xfrm>
          <a:off x="85725" y="6096000"/>
          <a:ext cx="20669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3124200</xdr:colOff>
      <xdr:row>40</xdr:row>
      <xdr:rowOff>19050</xdr:rowOff>
    </xdr:from>
    <xdr:to>
      <xdr:col>4</xdr:col>
      <xdr:colOff>361950</xdr:colOff>
      <xdr:row>40</xdr:row>
      <xdr:rowOff>19050</xdr:rowOff>
    </xdr:to>
    <xdr:cxnSp macro="">
      <xdr:nvCxnSpPr>
        <xdr:cNvPr id="3" name="2 Conector recto"/>
        <xdr:cNvCxnSpPr/>
      </xdr:nvCxnSpPr>
      <xdr:spPr>
        <a:xfrm>
          <a:off x="3495675" y="6096000"/>
          <a:ext cx="23050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1714500</xdr:colOff>
      <xdr:row>48</xdr:row>
      <xdr:rowOff>0</xdr:rowOff>
    </xdr:from>
    <xdr:to>
      <xdr:col>2</xdr:col>
      <xdr:colOff>285750</xdr:colOff>
      <xdr:row>48</xdr:row>
      <xdr:rowOff>0</xdr:rowOff>
    </xdr:to>
    <xdr:cxnSp macro="">
      <xdr:nvCxnSpPr>
        <xdr:cNvPr id="4" name="3 Conector recto"/>
        <xdr:cNvCxnSpPr/>
      </xdr:nvCxnSpPr>
      <xdr:spPr>
        <a:xfrm>
          <a:off x="2085975" y="7410450"/>
          <a:ext cx="18859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mon.perez/Documents/Figarosy/2017/ESTADOS%20FINANCIEROS/09%20Septiembre/Informaci&#243;n%20Presupuestaria%20Septiembre_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 de Ing"/>
      <sheetName val="Clasific Admtva"/>
      <sheetName val="Clasific Económica"/>
      <sheetName val="Clasific por Obj del Gto"/>
      <sheetName val="Clasific Funcional 1"/>
      <sheetName val="Clasific Funcional"/>
      <sheetName val="Ind de la postura fiscal"/>
      <sheetName val="Endeudamiento neto"/>
      <sheetName val="Intereses de la Deuda"/>
    </sheetNames>
    <sheetDataSet>
      <sheetData sheetId="0">
        <row r="52">
          <cell r="B52">
            <v>39768809</v>
          </cell>
          <cell r="H52">
            <v>31153894</v>
          </cell>
          <cell r="J52">
            <v>31111101</v>
          </cell>
        </row>
      </sheetData>
      <sheetData sheetId="1">
        <row r="16">
          <cell r="D16">
            <v>39768809</v>
          </cell>
          <cell r="G16">
            <v>28705968.5</v>
          </cell>
          <cell r="H16">
            <v>28219936.5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52"/>
  <sheetViews>
    <sheetView tabSelected="1" zoomScaleNormal="100" workbookViewId="0">
      <selection activeCell="A4" sqref="A4"/>
    </sheetView>
  </sheetViews>
  <sheetFormatPr baseColWidth="10" defaultColWidth="11.42578125" defaultRowHeight="12" x14ac:dyDescent="0.2"/>
  <cols>
    <col min="1" max="1" width="5.5703125" style="2" customWidth="1"/>
    <col min="2" max="2" width="49.7109375" style="2" customWidth="1"/>
    <col min="3" max="5" width="13.140625" style="2" bestFit="1" customWidth="1"/>
    <col min="6" max="6" width="35.85546875" style="2" hidden="1" customWidth="1"/>
    <col min="7" max="7" width="36" style="2" hidden="1" customWidth="1"/>
    <col min="8" max="11" width="0" style="2" hidden="1" customWidth="1"/>
    <col min="12" max="16384" width="11.42578125" style="2"/>
  </cols>
  <sheetData>
    <row r="1" spans="1:7" x14ac:dyDescent="0.2">
      <c r="A1" s="1" t="s">
        <v>0</v>
      </c>
      <c r="B1" s="1"/>
      <c r="C1" s="1"/>
      <c r="D1" s="1"/>
      <c r="E1" s="1"/>
    </row>
    <row r="2" spans="1:7" x14ac:dyDescent="0.2">
      <c r="A2" s="3" t="s">
        <v>1</v>
      </c>
      <c r="B2" s="3"/>
      <c r="C2" s="3"/>
      <c r="D2" s="3"/>
      <c r="E2" s="3"/>
    </row>
    <row r="3" spans="1:7" x14ac:dyDescent="0.2">
      <c r="A3" s="3" t="s">
        <v>2</v>
      </c>
      <c r="B3" s="3"/>
      <c r="C3" s="3"/>
      <c r="D3" s="3"/>
      <c r="E3" s="3"/>
    </row>
    <row r="4" spans="1:7" x14ac:dyDescent="0.2">
      <c r="A4" s="4"/>
      <c r="B4" s="4"/>
      <c r="C4" s="4"/>
      <c r="D4" s="4"/>
      <c r="E4" s="4"/>
    </row>
    <row r="5" spans="1:7" ht="13.5" x14ac:dyDescent="0.2">
      <c r="A5" s="5" t="s">
        <v>3</v>
      </c>
      <c r="B5" s="6"/>
      <c r="C5" s="7" t="s">
        <v>4</v>
      </c>
      <c r="D5" s="7" t="s">
        <v>5</v>
      </c>
      <c r="E5" s="7" t="s">
        <v>6</v>
      </c>
    </row>
    <row r="6" spans="1:7" ht="12.75" thickBot="1" x14ac:dyDescent="0.25">
      <c r="A6" s="8"/>
      <c r="B6" s="9"/>
      <c r="C6" s="10"/>
      <c r="D6" s="10"/>
      <c r="E6" s="10"/>
    </row>
    <row r="7" spans="1:7" ht="12.75" thickBot="1" x14ac:dyDescent="0.25">
      <c r="A7" s="11" t="s">
        <v>7</v>
      </c>
      <c r="B7" s="12"/>
      <c r="C7" s="13">
        <f>C8+C9</f>
        <v>39768809</v>
      </c>
      <c r="D7" s="13">
        <f>D8+D9</f>
        <v>31153894</v>
      </c>
      <c r="E7" s="13">
        <f>E8+E9</f>
        <v>31111101</v>
      </c>
      <c r="F7" s="2" t="s">
        <v>8</v>
      </c>
    </row>
    <row r="8" spans="1:7" ht="13.5" x14ac:dyDescent="0.2">
      <c r="A8" s="14"/>
      <c r="B8" s="15" t="s">
        <v>9</v>
      </c>
      <c r="C8" s="16"/>
      <c r="D8" s="16"/>
      <c r="E8" s="16"/>
      <c r="F8" s="2" t="s">
        <v>10</v>
      </c>
      <c r="G8" s="2" t="s">
        <v>11</v>
      </c>
    </row>
    <row r="9" spans="1:7" ht="13.5" x14ac:dyDescent="0.2">
      <c r="A9" s="17"/>
      <c r="B9" s="18" t="s">
        <v>12</v>
      </c>
      <c r="C9" s="19">
        <f>+'[1]Anal de Ing'!B52</f>
        <v>39768809</v>
      </c>
      <c r="D9" s="19">
        <f>+'[1]Anal de Ing'!H52</f>
        <v>31153894</v>
      </c>
      <c r="E9" s="19">
        <f>+'[1]Anal de Ing'!J52</f>
        <v>31111101</v>
      </c>
      <c r="F9" s="2" t="s">
        <v>13</v>
      </c>
      <c r="G9" s="2" t="s">
        <v>14</v>
      </c>
    </row>
    <row r="10" spans="1:7" ht="12.75" thickBot="1" x14ac:dyDescent="0.25">
      <c r="A10" s="20"/>
      <c r="B10" s="21"/>
      <c r="C10" s="22"/>
      <c r="D10" s="22"/>
      <c r="E10" s="22"/>
    </row>
    <row r="11" spans="1:7" ht="12.75" thickBot="1" x14ac:dyDescent="0.25">
      <c r="A11" s="23" t="s">
        <v>15</v>
      </c>
      <c r="B11" s="24"/>
      <c r="C11" s="25">
        <f>C12+C13</f>
        <v>39768809</v>
      </c>
      <c r="D11" s="25">
        <f>D12+D13</f>
        <v>28705968.5</v>
      </c>
      <c r="E11" s="25">
        <f>E12+E13</f>
        <v>28219936.5</v>
      </c>
    </row>
    <row r="12" spans="1:7" ht="13.5" x14ac:dyDescent="0.2">
      <c r="A12" s="14"/>
      <c r="B12" s="15" t="s">
        <v>16</v>
      </c>
      <c r="C12" s="16"/>
      <c r="D12" s="16"/>
      <c r="E12" s="16"/>
      <c r="F12" s="2" t="s">
        <v>17</v>
      </c>
      <c r="G12" s="2" t="s">
        <v>11</v>
      </c>
    </row>
    <row r="13" spans="1:7" ht="13.5" x14ac:dyDescent="0.2">
      <c r="A13" s="17"/>
      <c r="B13" s="18" t="s">
        <v>18</v>
      </c>
      <c r="C13" s="19">
        <f>+'[1]Clasific Admtva'!D16</f>
        <v>39768809</v>
      </c>
      <c r="D13" s="19">
        <f>+'[1]Clasific Admtva'!G16</f>
        <v>28705968.5</v>
      </c>
      <c r="E13" s="19">
        <f>+'[1]Clasific Admtva'!H16</f>
        <v>28219936.5</v>
      </c>
      <c r="F13" s="2" t="s">
        <v>13</v>
      </c>
      <c r="G13" s="2" t="s">
        <v>19</v>
      </c>
    </row>
    <row r="14" spans="1:7" ht="12.75" thickBot="1" x14ac:dyDescent="0.25">
      <c r="A14" s="26"/>
      <c r="B14" s="27"/>
      <c r="C14" s="28"/>
      <c r="D14" s="28"/>
      <c r="E14" s="28"/>
    </row>
    <row r="15" spans="1:7" ht="12.75" thickBot="1" x14ac:dyDescent="0.25">
      <c r="A15" s="23" t="s">
        <v>20</v>
      </c>
      <c r="B15" s="24"/>
      <c r="C15" s="29">
        <f>C7-C11</f>
        <v>0</v>
      </c>
      <c r="D15" s="25">
        <f>D7-D11</f>
        <v>2447925.5</v>
      </c>
      <c r="E15" s="25">
        <f>E7-E11</f>
        <v>2891164.5</v>
      </c>
      <c r="F15" s="30"/>
    </row>
    <row r="16" spans="1:7" x14ac:dyDescent="0.2">
      <c r="A16" s="4"/>
      <c r="B16" s="4"/>
      <c r="C16" s="4"/>
      <c r="D16" s="4"/>
      <c r="E16" s="4"/>
    </row>
    <row r="17" spans="1:6" ht="13.5" x14ac:dyDescent="0.2">
      <c r="A17" s="5" t="s">
        <v>3</v>
      </c>
      <c r="B17" s="6"/>
      <c r="C17" s="7" t="s">
        <v>4</v>
      </c>
      <c r="D17" s="7" t="s">
        <v>5</v>
      </c>
      <c r="E17" s="7" t="s">
        <v>6</v>
      </c>
    </row>
    <row r="18" spans="1:6" ht="12.75" thickBot="1" x14ac:dyDescent="0.25">
      <c r="A18" s="20"/>
      <c r="B18" s="21"/>
      <c r="C18" s="22"/>
      <c r="D18" s="22"/>
      <c r="E18" s="22"/>
    </row>
    <row r="19" spans="1:6" ht="12.75" thickBot="1" x14ac:dyDescent="0.25">
      <c r="A19" s="23" t="s">
        <v>21</v>
      </c>
      <c r="B19" s="24"/>
      <c r="C19" s="29">
        <f>C15</f>
        <v>0</v>
      </c>
      <c r="D19" s="25">
        <f>D15</f>
        <v>2447925.5</v>
      </c>
      <c r="E19" s="25">
        <f>E15</f>
        <v>2891164.5</v>
      </c>
      <c r="F19" s="30"/>
    </row>
    <row r="20" spans="1:6" ht="12.75" thickBot="1" x14ac:dyDescent="0.25">
      <c r="A20" s="31"/>
      <c r="B20" s="32"/>
      <c r="C20" s="33"/>
      <c r="D20" s="33"/>
      <c r="E20" s="33"/>
    </row>
    <row r="21" spans="1:6" ht="12.75" thickBot="1" x14ac:dyDescent="0.25">
      <c r="A21" s="23" t="s">
        <v>22</v>
      </c>
      <c r="B21" s="24"/>
      <c r="C21" s="16"/>
      <c r="D21" s="16"/>
      <c r="E21" s="16"/>
      <c r="F21" s="2">
        <v>9000</v>
      </c>
    </row>
    <row r="22" spans="1:6" ht="12.75" thickBot="1" x14ac:dyDescent="0.25">
      <c r="A22" s="34"/>
      <c r="B22" s="35"/>
      <c r="C22" s="33"/>
      <c r="D22" s="33"/>
      <c r="E22" s="33"/>
    </row>
    <row r="23" spans="1:6" ht="12.75" thickBot="1" x14ac:dyDescent="0.25">
      <c r="A23" s="23" t="s">
        <v>23</v>
      </c>
      <c r="B23" s="24"/>
      <c r="C23" s="36">
        <f>C19-C21</f>
        <v>0</v>
      </c>
      <c r="D23" s="37">
        <f>D19-D21</f>
        <v>2447925.5</v>
      </c>
      <c r="E23" s="37">
        <f>E19-E21</f>
        <v>2891164.5</v>
      </c>
    </row>
    <row r="24" spans="1:6" x14ac:dyDescent="0.2">
      <c r="A24" s="4"/>
      <c r="B24" s="4"/>
      <c r="C24" s="4"/>
      <c r="D24" s="4"/>
      <c r="E24" s="4"/>
    </row>
    <row r="25" spans="1:6" ht="13.5" x14ac:dyDescent="0.2">
      <c r="A25" s="5" t="s">
        <v>3</v>
      </c>
      <c r="B25" s="6"/>
      <c r="C25" s="7" t="s">
        <v>4</v>
      </c>
      <c r="D25" s="7" t="s">
        <v>5</v>
      </c>
      <c r="E25" s="7" t="s">
        <v>6</v>
      </c>
    </row>
    <row r="26" spans="1:6" ht="12.75" thickBot="1" x14ac:dyDescent="0.25">
      <c r="A26" s="20"/>
      <c r="B26" s="21"/>
      <c r="C26" s="38"/>
      <c r="D26" s="38"/>
      <c r="E26" s="38"/>
    </row>
    <row r="27" spans="1:6" ht="12.75" thickBot="1" x14ac:dyDescent="0.25">
      <c r="A27" s="23" t="s">
        <v>24</v>
      </c>
      <c r="B27" s="24"/>
      <c r="C27" s="16"/>
      <c r="D27" s="16"/>
      <c r="E27" s="16"/>
      <c r="F27" s="2" t="s">
        <v>25</v>
      </c>
    </row>
    <row r="28" spans="1:6" ht="12.75" thickBot="1" x14ac:dyDescent="0.25">
      <c r="A28" s="31"/>
      <c r="B28" s="32"/>
      <c r="C28" s="39"/>
      <c r="D28" s="39"/>
      <c r="E28" s="39"/>
    </row>
    <row r="29" spans="1:6" ht="12.75" thickBot="1" x14ac:dyDescent="0.25">
      <c r="A29" s="23" t="s">
        <v>26</v>
      </c>
      <c r="B29" s="24"/>
      <c r="C29" s="40"/>
      <c r="D29" s="40"/>
      <c r="E29" s="40"/>
    </row>
    <row r="30" spans="1:6" ht="12.75" thickBot="1" x14ac:dyDescent="0.25">
      <c r="A30" s="34"/>
      <c r="B30" s="35"/>
      <c r="C30" s="33"/>
      <c r="D30" s="33"/>
      <c r="E30" s="33"/>
    </row>
    <row r="31" spans="1:6" ht="12.75" thickBot="1" x14ac:dyDescent="0.25">
      <c r="A31" s="23" t="s">
        <v>27</v>
      </c>
      <c r="B31" s="24"/>
      <c r="C31" s="36">
        <f>C27-C29</f>
        <v>0</v>
      </c>
      <c r="D31" s="36">
        <f>D27-D29</f>
        <v>0</v>
      </c>
      <c r="E31" s="36">
        <f>E27-E29</f>
        <v>0</v>
      </c>
    </row>
    <row r="33" spans="1:6" s="42" customFormat="1" ht="42" hidden="1" customHeight="1" x14ac:dyDescent="0.2">
      <c r="A33" s="41" t="s">
        <v>28</v>
      </c>
      <c r="B33" s="41"/>
      <c r="C33" s="41"/>
      <c r="D33" s="41"/>
      <c r="E33" s="41"/>
    </row>
    <row r="34" spans="1:6" s="42" customFormat="1" ht="42.75" hidden="1" customHeight="1" x14ac:dyDescent="0.2">
      <c r="A34" s="41" t="s">
        <v>29</v>
      </c>
      <c r="B34" s="41"/>
      <c r="C34" s="41"/>
      <c r="D34" s="41"/>
      <c r="E34" s="41"/>
    </row>
    <row r="35" spans="1:6" s="42" customFormat="1" ht="18.75" hidden="1" customHeight="1" x14ac:dyDescent="0.2">
      <c r="A35" s="41" t="s">
        <v>30</v>
      </c>
      <c r="B35" s="41"/>
      <c r="C35" s="41"/>
      <c r="D35" s="41"/>
      <c r="E35" s="41"/>
    </row>
    <row r="36" spans="1:6" ht="15" x14ac:dyDescent="0.25">
      <c r="A36" s="43" t="s">
        <v>31</v>
      </c>
      <c r="B36" s="43"/>
      <c r="C36"/>
      <c r="D36"/>
      <c r="E36"/>
      <c r="F36"/>
    </row>
    <row r="37" spans="1:6" ht="15" x14ac:dyDescent="0.25">
      <c r="A37" s="43"/>
      <c r="B37" s="43"/>
      <c r="C37"/>
      <c r="D37"/>
      <c r="E37"/>
      <c r="F37"/>
    </row>
    <row r="38" spans="1:6" ht="15" x14ac:dyDescent="0.25">
      <c r="A38" s="43"/>
      <c r="B38" s="43"/>
      <c r="C38"/>
      <c r="D38"/>
      <c r="E38"/>
      <c r="F38"/>
    </row>
    <row r="39" spans="1:6" ht="15" x14ac:dyDescent="0.25">
      <c r="A39" s="44"/>
      <c r="B39" s="44"/>
      <c r="C39"/>
      <c r="D39"/>
      <c r="E39"/>
      <c r="F39"/>
    </row>
    <row r="40" spans="1:6" ht="15" x14ac:dyDescent="0.25">
      <c r="A40" s="45"/>
      <c r="B40" s="45"/>
      <c r="C40"/>
      <c r="D40"/>
      <c r="E40"/>
      <c r="F40"/>
    </row>
    <row r="41" spans="1:6" ht="15" x14ac:dyDescent="0.25">
      <c r="A41" s="46" t="s">
        <v>32</v>
      </c>
      <c r="B41" s="46"/>
      <c r="C41"/>
      <c r="D41"/>
      <c r="E41"/>
      <c r="F41"/>
    </row>
    <row r="42" spans="1:6" x14ac:dyDescent="0.2">
      <c r="A42" s="47" t="s">
        <v>33</v>
      </c>
      <c r="B42" s="47"/>
      <c r="C42" s="47"/>
      <c r="D42" s="47"/>
      <c r="E42" s="47"/>
      <c r="F42" s="47"/>
    </row>
    <row r="43" spans="1:6" ht="15" x14ac:dyDescent="0.25">
      <c r="A43" s="48"/>
      <c r="B43"/>
      <c r="C43"/>
      <c r="D43"/>
      <c r="E43"/>
      <c r="F43"/>
    </row>
    <row r="44" spans="1:6" x14ac:dyDescent="0.2">
      <c r="A44" s="49" t="s">
        <v>34</v>
      </c>
      <c r="B44" s="49"/>
      <c r="C44" s="49"/>
      <c r="D44" s="49"/>
      <c r="E44" s="49"/>
      <c r="F44" s="49"/>
    </row>
    <row r="45" spans="1:6" x14ac:dyDescent="0.2">
      <c r="A45" s="44"/>
      <c r="B45" s="44"/>
      <c r="C45" s="44"/>
      <c r="D45" s="44"/>
      <c r="E45" s="44"/>
      <c r="F45" s="44"/>
    </row>
    <row r="46" spans="1:6" x14ac:dyDescent="0.2">
      <c r="A46" s="44"/>
      <c r="B46" s="44"/>
      <c r="C46" s="44"/>
      <c r="D46" s="44"/>
      <c r="E46" s="44"/>
      <c r="F46" s="44"/>
    </row>
    <row r="47" spans="1:6" x14ac:dyDescent="0.2">
      <c r="A47" s="44"/>
      <c r="B47" s="44"/>
      <c r="C47" s="44"/>
      <c r="D47" s="44"/>
      <c r="E47" s="44"/>
      <c r="F47" s="44"/>
    </row>
    <row r="48" spans="1:6" ht="15" x14ac:dyDescent="0.25">
      <c r="A48" s="43"/>
      <c r="B48"/>
      <c r="C48"/>
      <c r="D48"/>
      <c r="E48"/>
      <c r="F48"/>
    </row>
    <row r="49" spans="1:6" x14ac:dyDescent="0.2">
      <c r="A49" s="50" t="s">
        <v>35</v>
      </c>
      <c r="B49" s="50"/>
      <c r="C49" s="50"/>
      <c r="D49" s="50"/>
      <c r="E49" s="50"/>
      <c r="F49" s="50"/>
    </row>
    <row r="50" spans="1:6" x14ac:dyDescent="0.2">
      <c r="A50" s="51" t="s">
        <v>36</v>
      </c>
      <c r="B50" s="51"/>
      <c r="C50" s="51"/>
      <c r="D50" s="51"/>
      <c r="E50" s="51"/>
      <c r="F50" s="51"/>
    </row>
    <row r="51" spans="1:6" ht="15" x14ac:dyDescent="0.25">
      <c r="A51"/>
      <c r="B51"/>
      <c r="C51"/>
      <c r="D51"/>
      <c r="E51"/>
      <c r="F51"/>
    </row>
    <row r="52" spans="1:6" ht="15" x14ac:dyDescent="0.25">
      <c r="A52"/>
      <c r="B52"/>
      <c r="C52"/>
      <c r="D52"/>
      <c r="E52"/>
      <c r="F52"/>
    </row>
  </sheetData>
  <mergeCells count="23">
    <mergeCell ref="A40:B40"/>
    <mergeCell ref="A42:F42"/>
    <mergeCell ref="A44:F44"/>
    <mergeCell ref="A49:F49"/>
    <mergeCell ref="A50:F50"/>
    <mergeCell ref="A27:B27"/>
    <mergeCell ref="A29:B29"/>
    <mergeCell ref="A31:B31"/>
    <mergeCell ref="A33:E33"/>
    <mergeCell ref="A34:E34"/>
    <mergeCell ref="A35:E35"/>
    <mergeCell ref="A15:B15"/>
    <mergeCell ref="A17:B17"/>
    <mergeCell ref="A19:B19"/>
    <mergeCell ref="A21:B21"/>
    <mergeCell ref="A23:B23"/>
    <mergeCell ref="A25:B25"/>
    <mergeCell ref="A1:E1"/>
    <mergeCell ref="A2:E2"/>
    <mergeCell ref="A3:E3"/>
    <mergeCell ref="A5:B5"/>
    <mergeCell ref="A7:B7"/>
    <mergeCell ref="A11:B11"/>
  </mergeCells>
  <pageMargins left="0.70866141732283472" right="0.70866141732283472" top="0.74803149606299213" bottom="0.74803149606299213" header="0.31496062992125984" footer="0.31496062992125984"/>
  <pageSetup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Ind de la postura fiscal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Ramón A. Pérez Rivera</dc:creator>
  <cp:lastModifiedBy>Ramón A. Pérez Rivera</cp:lastModifiedBy>
  <dcterms:created xsi:type="dcterms:W3CDTF">2017-10-30T20:50:57Z</dcterms:created>
  <dcterms:modified xsi:type="dcterms:W3CDTF">2017-10-30T20:51:25Z</dcterms:modified>
</cp:coreProperties>
</file>