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4.abril\macros\02Presupuestal Imprimir\"/>
    </mc:Choice>
  </mc:AlternateContent>
  <bookViews>
    <workbookView xWindow="0" yWindow="0" windowWidth="21360" windowHeight="9060"/>
  </bookViews>
  <sheets>
    <sheet name="02EAC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8" i="1" s="1"/>
  <c r="G16" i="1"/>
  <c r="G18" i="1" s="1"/>
  <c r="E16" i="1"/>
  <c r="E18" i="1" s="1"/>
  <c r="D16" i="1"/>
  <c r="D18" i="1" s="1"/>
  <c r="F16" i="1" l="1"/>
  <c r="I16" i="1" l="1"/>
  <c r="I18" i="1" s="1"/>
  <c r="F18" i="1"/>
</calcChain>
</file>

<file path=xl/sharedStrings.xml><?xml version="1.0" encoding="utf-8"?>
<sst xmlns="http://schemas.openxmlformats.org/spreadsheetml/2006/main" count="26" uniqueCount="25">
  <si>
    <t>Cuenta Pública 2022</t>
  </si>
  <si>
    <t>Fideicomiso Garante de la Orquesta Sinfónica de Yucatán</t>
  </si>
  <si>
    <t>Estado Analítico del Ejercicio del Presupuesto de Egresos</t>
  </si>
  <si>
    <t>Clasificación Administrativa</t>
  </si>
  <si>
    <t>Del 1  de Enero al 30 de Abril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</si>
  <si>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</si>
  <si>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</si>
  <si>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</si>
  <si>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</si>
  <si>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</si>
  <si>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</si>
  <si>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</si>
  <si>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</si>
  <si>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</si>
  <si>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</si>
  <si>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</si>
  <si>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</si>
  <si>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</si>
  <si>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</si>
  <si>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</si>
  <si>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</si>
  <si>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</si>
  <si>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</si>
  <si>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C.P. José Hidalgo Zetina Espinosa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</si>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</sst>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43" fontId="5" fillId="0" borderId="13" xfId="1" applyNumberFormat="1" applyFont="1" applyFill="1" applyBorder="1" applyAlignment="1" applyProtection="1">
      <alignment vertical="center" wrapText="1"/>
      <protection locked="0"/>
    </xf>
    <xf numFmtId="43" fontId="5" fillId="0" borderId="13" xfId="1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43" fontId="4" fillId="3" borderId="14" xfId="0" applyNumberFormat="1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43" fontId="8" fillId="3" borderId="12" xfId="1" applyNumberFormat="1" applyFont="1" applyFill="1" applyBorder="1" applyAlignment="1">
      <alignment vertical="center" wrapText="1"/>
    </xf>
    <xf numFmtId="43" fontId="0" fillId="0" borderId="0" xfId="0" applyNumberFormat="1"/>
    <xf numFmtId="0" fontId="9" fillId="0" borderId="0" xfId="0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41</xdr:row>
      <xdr:rowOff>0</xdr:rowOff>
    </xdr:from>
    <xdr:to>
      <xdr:col>5</xdr:col>
      <xdr:colOff>771525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2924175" y="643890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esupuestaria%20ABR_22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I"/>
      <sheetName val="02EACA"/>
      <sheetName val="03EAEE"/>
      <sheetName val="04EAEO"/>
      <sheetName val="05EAEF"/>
      <sheetName val="06EN"/>
      <sheetName val="07ID"/>
      <sheetName val="EAI"/>
      <sheetName val="EACA"/>
      <sheetName val="Clasific Funcional 1"/>
      <sheetName val="EACE"/>
      <sheetName val="EACO"/>
      <sheetName val="CF"/>
      <sheetName val="Ind de la postura fiscal"/>
      <sheetName val="PF"/>
      <sheetName val="Endeudamiento neto"/>
      <sheetName val="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B9">
            <v>31075863</v>
          </cell>
          <cell r="C9">
            <v>118812.8</v>
          </cell>
          <cell r="E9">
            <v>8800360.7100000009</v>
          </cell>
          <cell r="F9">
            <v>8527307.4199999999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000"/>
  </sheetPr>
  <dimension ref="B1:I43"/>
  <sheetViews>
    <sheetView tabSelected="1" topLeftCell="A5" workbookViewId="0">
      <selection activeCell="F28" sqref="F28"/>
    </sheetView>
  </sheetViews>
  <sheetFormatPr baseColWidth="10" defaultRowHeight="15" x14ac:dyDescent="0.25"/>
  <cols>
    <col min="1" max="1" width="6" customWidth="1"/>
    <col min="3" max="3" width="26" customWidth="1"/>
    <col min="4" max="4" width="13.85546875" customWidth="1"/>
    <col min="5" max="5" width="12.85546875" customWidth="1"/>
    <col min="6" max="6" width="14.42578125" customWidth="1"/>
    <col min="7" max="7" width="13.28515625" customWidth="1"/>
    <col min="8" max="9" width="13.140625" customWidth="1"/>
  </cols>
  <sheetData>
    <row r="1" spans="2:9" hidden="1" x14ac:dyDescent="0.25"/>
    <row r="2" spans="2:9" hidden="1" x14ac:dyDescent="0.25"/>
    <row r="3" spans="2:9" hidden="1" x14ac:dyDescent="0.25"/>
    <row r="4" spans="2:9" hidden="1" x14ac:dyDescent="0.25"/>
    <row r="6" spans="2:9" x14ac:dyDescent="0.25">
      <c r="B6" s="1" t="s">
        <v>0</v>
      </c>
      <c r="C6" s="2"/>
      <c r="D6" s="2"/>
      <c r="E6" s="2"/>
      <c r="F6" s="2"/>
      <c r="G6" s="2"/>
      <c r="H6" s="2"/>
      <c r="I6" s="3"/>
    </row>
    <row r="7" spans="2:9" x14ac:dyDescent="0.25">
      <c r="B7" s="4" t="s">
        <v>1</v>
      </c>
      <c r="C7" s="5"/>
      <c r="D7" s="5"/>
      <c r="E7" s="5"/>
      <c r="F7" s="5"/>
      <c r="G7" s="5"/>
      <c r="H7" s="5"/>
      <c r="I7" s="6"/>
    </row>
    <row r="8" spans="2:9" x14ac:dyDescent="0.25">
      <c r="B8" s="7" t="s">
        <v>2</v>
      </c>
      <c r="C8" s="8"/>
      <c r="D8" s="8"/>
      <c r="E8" s="8"/>
      <c r="F8" s="8"/>
      <c r="G8" s="8"/>
      <c r="H8" s="8"/>
      <c r="I8" s="9"/>
    </row>
    <row r="9" spans="2:9" x14ac:dyDescent="0.25">
      <c r="B9" s="7" t="s">
        <v>3</v>
      </c>
      <c r="C9" s="8"/>
      <c r="D9" s="8"/>
      <c r="E9" s="8"/>
      <c r="F9" s="8"/>
      <c r="G9" s="8"/>
      <c r="H9" s="8"/>
      <c r="I9" s="9"/>
    </row>
    <row r="10" spans="2:9" x14ac:dyDescent="0.25">
      <c r="B10" s="10" t="s">
        <v>4</v>
      </c>
      <c r="C10" s="11"/>
      <c r="D10" s="11"/>
      <c r="E10" s="11"/>
      <c r="F10" s="11"/>
      <c r="G10" s="11"/>
      <c r="H10" s="11"/>
      <c r="I10" s="12"/>
    </row>
    <row r="11" spans="2:9" x14ac:dyDescent="0.25">
      <c r="B11" s="13"/>
      <c r="C11" s="13"/>
      <c r="D11" s="13"/>
      <c r="E11" s="13"/>
      <c r="F11" s="13"/>
      <c r="G11" s="13"/>
      <c r="H11" s="13"/>
      <c r="I11" s="13"/>
    </row>
    <row r="12" spans="2:9" x14ac:dyDescent="0.25">
      <c r="B12" s="14" t="s">
        <v>5</v>
      </c>
      <c r="C12" s="15"/>
      <c r="D12" s="16" t="s">
        <v>6</v>
      </c>
      <c r="E12" s="17"/>
      <c r="F12" s="17"/>
      <c r="G12" s="17"/>
      <c r="H12" s="18"/>
      <c r="I12" s="19" t="s">
        <v>7</v>
      </c>
    </row>
    <row r="13" spans="2:9" ht="24.75" x14ac:dyDescent="0.25">
      <c r="B13" s="20"/>
      <c r="C13" s="21"/>
      <c r="D13" s="22" t="s">
        <v>8</v>
      </c>
      <c r="E13" s="23" t="s">
        <v>9</v>
      </c>
      <c r="F13" s="22" t="s">
        <v>10</v>
      </c>
      <c r="G13" s="22" t="s">
        <v>11</v>
      </c>
      <c r="H13" s="22" t="s">
        <v>12</v>
      </c>
      <c r="I13" s="19"/>
    </row>
    <row r="14" spans="2:9" x14ac:dyDescent="0.25">
      <c r="B14" s="24"/>
      <c r="C14" s="25"/>
      <c r="D14" s="26">
        <v>1</v>
      </c>
      <c r="E14" s="26">
        <v>2</v>
      </c>
      <c r="F14" s="26" t="s">
        <v>13</v>
      </c>
      <c r="G14" s="26">
        <v>4</v>
      </c>
      <c r="H14" s="26">
        <v>5</v>
      </c>
      <c r="I14" s="26" t="s">
        <v>14</v>
      </c>
    </row>
    <row r="15" spans="2:9" x14ac:dyDescent="0.25">
      <c r="B15" s="27"/>
      <c r="C15" s="28"/>
      <c r="D15" s="29"/>
      <c r="E15" s="29"/>
      <c r="F15" s="29"/>
      <c r="G15" s="29"/>
      <c r="H15" s="29"/>
      <c r="I15" s="29"/>
    </row>
    <row r="16" spans="2:9" ht="27" customHeight="1" x14ac:dyDescent="0.25">
      <c r="B16" s="30" t="s">
        <v>1</v>
      </c>
      <c r="C16" s="31"/>
      <c r="D16" s="32">
        <f>[1]EACA!B9</f>
        <v>31075863</v>
      </c>
      <c r="E16" s="32">
        <f>[1]EACA!C9</f>
        <v>118812.8</v>
      </c>
      <c r="F16" s="33">
        <f>+D16+E16</f>
        <v>31194675.800000001</v>
      </c>
      <c r="G16" s="32">
        <f>[1]EACA!E9</f>
        <v>8800360.7100000009</v>
      </c>
      <c r="H16" s="32">
        <f>[1]EACA!F9</f>
        <v>8527307.4199999999</v>
      </c>
      <c r="I16" s="32">
        <f>+F16-G16</f>
        <v>22394315.09</v>
      </c>
    </row>
    <row r="17" spans="2:9" ht="20.45" customHeight="1" x14ac:dyDescent="0.25">
      <c r="B17" s="34"/>
      <c r="C17" s="35"/>
      <c r="D17" s="36"/>
      <c r="E17" s="36"/>
      <c r="F17" s="36"/>
      <c r="G17" s="36"/>
      <c r="H17" s="36"/>
      <c r="I17" s="36"/>
    </row>
    <row r="18" spans="2:9" x14ac:dyDescent="0.25">
      <c r="B18" s="37"/>
      <c r="C18" s="38" t="s">
        <v>15</v>
      </c>
      <c r="D18" s="39">
        <f t="shared" ref="D18:I18" si="0">SUM(D16:D17)</f>
        <v>31075863</v>
      </c>
      <c r="E18" s="39">
        <f t="shared" si="0"/>
        <v>118812.8</v>
      </c>
      <c r="F18" s="39">
        <f t="shared" si="0"/>
        <v>31194675.800000001</v>
      </c>
      <c r="G18" s="39">
        <f t="shared" si="0"/>
        <v>8800360.7100000009</v>
      </c>
      <c r="H18" s="39">
        <f t="shared" si="0"/>
        <v>8527307.4199999999</v>
      </c>
      <c r="I18" s="39">
        <f t="shared" si="0"/>
        <v>22394315.09</v>
      </c>
    </row>
    <row r="19" spans="2:9" x14ac:dyDescent="0.25">
      <c r="G19" s="40"/>
    </row>
    <row r="20" spans="2:9" hidden="1" x14ac:dyDescent="0.25"/>
    <row r="21" spans="2:9" hidden="1" x14ac:dyDescent="0.25"/>
    <row r="22" spans="2:9" hidden="1" x14ac:dyDescent="0.25"/>
    <row r="23" spans="2:9" x14ac:dyDescent="0.25">
      <c r="B23" s="41" t="s">
        <v>16</v>
      </c>
      <c r="C23" s="41"/>
      <c r="F23" s="41" t="s">
        <v>17</v>
      </c>
      <c r="G23" s="41"/>
      <c r="H23" s="41"/>
      <c r="I23" s="41"/>
    </row>
    <row r="26" spans="2:9" hidden="1" x14ac:dyDescent="0.25"/>
    <row r="29" spans="2:9" x14ac:dyDescent="0.25">
      <c r="B29" s="42"/>
      <c r="C29" s="42"/>
      <c r="F29" s="43"/>
      <c r="G29" s="43"/>
      <c r="H29" s="43"/>
      <c r="I29" s="43"/>
    </row>
    <row r="30" spans="2:9" x14ac:dyDescent="0.25">
      <c r="B30" s="44" t="s">
        <v>18</v>
      </c>
      <c r="C30" s="44"/>
      <c r="F30" s="44" t="s">
        <v>19</v>
      </c>
      <c r="G30" s="44"/>
      <c r="H30" s="44"/>
      <c r="I30" s="44"/>
    </row>
    <row r="31" spans="2:9" x14ac:dyDescent="0.25">
      <c r="B31" s="41" t="s">
        <v>20</v>
      </c>
      <c r="C31" s="41"/>
      <c r="F31" s="41" t="s">
        <v>21</v>
      </c>
      <c r="G31" s="41"/>
      <c r="H31" s="41"/>
      <c r="I31" s="41"/>
    </row>
    <row r="35" spans="4:7" x14ac:dyDescent="0.25">
      <c r="D35" s="45" t="s">
        <v>22</v>
      </c>
      <c r="E35" s="45"/>
      <c r="F35" s="45"/>
      <c r="G35" s="45"/>
    </row>
    <row r="38" spans="4:7" hidden="1" x14ac:dyDescent="0.25"/>
    <row r="41" spans="4:7" x14ac:dyDescent="0.25">
      <c r="D41" s="46"/>
      <c r="E41" s="46"/>
      <c r="F41" s="46"/>
      <c r="G41" s="46"/>
    </row>
    <row r="42" spans="4:7" x14ac:dyDescent="0.25">
      <c r="D42" s="45" t="s">
        <v>23</v>
      </c>
      <c r="E42" s="45"/>
      <c r="F42" s="45"/>
      <c r="G42" s="45"/>
    </row>
    <row r="43" spans="4:7" x14ac:dyDescent="0.25">
      <c r="D43" s="45" t="s">
        <v>24</v>
      </c>
      <c r="E43" s="45"/>
      <c r="F43" s="45"/>
      <c r="G43" s="45"/>
    </row>
  </sheetData>
  <mergeCells count="20">
    <mergeCell ref="B31:C31"/>
    <mergeCell ref="F31:I31"/>
    <mergeCell ref="D35:G35"/>
    <mergeCell ref="D41:G41"/>
    <mergeCell ref="D42:G42"/>
    <mergeCell ref="D43:G43"/>
    <mergeCell ref="B16:C16"/>
    <mergeCell ref="B23:C23"/>
    <mergeCell ref="F23:I23"/>
    <mergeCell ref="F29:I29"/>
    <mergeCell ref="B30:C30"/>
    <mergeCell ref="F30:I30"/>
    <mergeCell ref="B6:I6"/>
    <mergeCell ref="B7:I7"/>
    <mergeCell ref="B8:I8"/>
    <mergeCell ref="B9:I9"/>
    <mergeCell ref="B10:I10"/>
    <mergeCell ref="B12:C14"/>
    <mergeCell ref="D12:H12"/>
    <mergeCell ref="I12:I1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02EACA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2022-05-17T16:43:47Z</dcterms:created>
  <dcterms:modified xsi:type="dcterms:W3CDTF">2022-05-17T16:43:47Z</dcterms:modified>
</cp:coreProperties>
</file>