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3. marzo\macros\04Disiplina Financiera Imprimir\"/>
    </mc:Choice>
  </mc:AlternateContent>
  <bookViews>
    <workbookView xWindow="0" yWindow="0" windowWidth="21600" windowHeight="9135"/>
  </bookViews>
  <sheets>
    <sheet name="06EAEDETO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8" i="1" l="1"/>
  <c r="F158" i="1"/>
  <c r="E158" i="1"/>
  <c r="D158" i="1"/>
  <c r="C158" i="1"/>
  <c r="B158" i="1"/>
  <c r="G157" i="1"/>
  <c r="F157" i="1"/>
  <c r="E157" i="1"/>
  <c r="D157" i="1"/>
  <c r="C157" i="1"/>
  <c r="B157" i="1"/>
  <c r="G156" i="1"/>
  <c r="F156" i="1"/>
  <c r="E156" i="1"/>
  <c r="D156" i="1"/>
  <c r="C156" i="1"/>
  <c r="B156" i="1"/>
  <c r="G155" i="1"/>
  <c r="F155" i="1"/>
  <c r="E155" i="1"/>
  <c r="D155" i="1"/>
  <c r="C155" i="1"/>
  <c r="B155" i="1"/>
  <c r="G154" i="1"/>
  <c r="F154" i="1"/>
  <c r="E154" i="1"/>
  <c r="D154" i="1"/>
  <c r="C154" i="1"/>
  <c r="B154" i="1"/>
  <c r="G153" i="1"/>
  <c r="F153" i="1"/>
  <c r="E153" i="1"/>
  <c r="D153" i="1"/>
  <c r="C153" i="1"/>
  <c r="B153" i="1"/>
  <c r="G152" i="1"/>
  <c r="F152" i="1"/>
  <c r="E152" i="1"/>
  <c r="D152" i="1"/>
  <c r="C152" i="1"/>
  <c r="B152" i="1"/>
  <c r="G150" i="1"/>
  <c r="F150" i="1"/>
  <c r="E150" i="1"/>
  <c r="D150" i="1"/>
  <c r="C150" i="1"/>
  <c r="B150" i="1"/>
  <c r="G149" i="1"/>
  <c r="F149" i="1"/>
  <c r="E149" i="1"/>
  <c r="D149" i="1"/>
  <c r="C149" i="1"/>
  <c r="B149" i="1"/>
  <c r="G148" i="1"/>
  <c r="F148" i="1"/>
  <c r="E148" i="1"/>
  <c r="D148" i="1"/>
  <c r="C148" i="1"/>
  <c r="B148" i="1"/>
  <c r="G146" i="1"/>
  <c r="F146" i="1"/>
  <c r="E146" i="1"/>
  <c r="D146" i="1"/>
  <c r="C146" i="1"/>
  <c r="B146" i="1"/>
  <c r="G145" i="1"/>
  <c r="F145" i="1"/>
  <c r="E145" i="1"/>
  <c r="D145" i="1"/>
  <c r="C145" i="1"/>
  <c r="B145" i="1"/>
  <c r="G144" i="1"/>
  <c r="F144" i="1"/>
  <c r="E144" i="1"/>
  <c r="D144" i="1"/>
  <c r="C144" i="1"/>
  <c r="B144" i="1"/>
  <c r="G143" i="1"/>
  <c r="F143" i="1"/>
  <c r="E143" i="1"/>
  <c r="D143" i="1"/>
  <c r="C143" i="1"/>
  <c r="B143" i="1"/>
  <c r="G142" i="1"/>
  <c r="F142" i="1"/>
  <c r="E142" i="1"/>
  <c r="D142" i="1"/>
  <c r="C142" i="1"/>
  <c r="B142" i="1"/>
  <c r="G141" i="1"/>
  <c r="F141" i="1"/>
  <c r="E141" i="1"/>
  <c r="D141" i="1"/>
  <c r="C141" i="1"/>
  <c r="B141" i="1"/>
  <c r="G140" i="1"/>
  <c r="F140" i="1"/>
  <c r="E140" i="1"/>
  <c r="D140" i="1"/>
  <c r="C140" i="1"/>
  <c r="B140" i="1"/>
  <c r="G138" i="1"/>
  <c r="F138" i="1"/>
  <c r="E138" i="1"/>
  <c r="D138" i="1"/>
  <c r="C138" i="1"/>
  <c r="B138" i="1"/>
  <c r="G137" i="1"/>
  <c r="F137" i="1"/>
  <c r="E137" i="1"/>
  <c r="D137" i="1"/>
  <c r="C137" i="1"/>
  <c r="B137" i="1"/>
  <c r="G136" i="1"/>
  <c r="F136" i="1"/>
  <c r="E136" i="1"/>
  <c r="D136" i="1"/>
  <c r="C136" i="1"/>
  <c r="B136" i="1"/>
  <c r="G134" i="1"/>
  <c r="F134" i="1"/>
  <c r="E134" i="1"/>
  <c r="D134" i="1"/>
  <c r="C134" i="1"/>
  <c r="B134" i="1"/>
  <c r="G133" i="1"/>
  <c r="F133" i="1"/>
  <c r="E133" i="1"/>
  <c r="D133" i="1"/>
  <c r="C133" i="1"/>
  <c r="B133" i="1"/>
  <c r="G132" i="1"/>
  <c r="F132" i="1"/>
  <c r="E132" i="1"/>
  <c r="D132" i="1"/>
  <c r="C132" i="1"/>
  <c r="B132" i="1"/>
  <c r="G131" i="1"/>
  <c r="F131" i="1"/>
  <c r="E131" i="1"/>
  <c r="D131" i="1"/>
  <c r="C131" i="1"/>
  <c r="B131" i="1"/>
  <c r="G130" i="1"/>
  <c r="F130" i="1"/>
  <c r="E130" i="1"/>
  <c r="D130" i="1"/>
  <c r="C130" i="1"/>
  <c r="B130" i="1"/>
  <c r="G129" i="1"/>
  <c r="F129" i="1"/>
  <c r="E129" i="1"/>
  <c r="D129" i="1"/>
  <c r="C129" i="1"/>
  <c r="B129" i="1"/>
  <c r="G128" i="1"/>
  <c r="F128" i="1"/>
  <c r="E128" i="1"/>
  <c r="D128" i="1"/>
  <c r="C128" i="1"/>
  <c r="B128" i="1"/>
  <c r="G127" i="1"/>
  <c r="F127" i="1"/>
  <c r="E127" i="1"/>
  <c r="D127" i="1"/>
  <c r="C127" i="1"/>
  <c r="B127" i="1"/>
  <c r="G126" i="1"/>
  <c r="F126" i="1"/>
  <c r="E126" i="1"/>
  <c r="D126" i="1"/>
  <c r="C126" i="1"/>
  <c r="B126" i="1"/>
  <c r="G124" i="1"/>
  <c r="F124" i="1"/>
  <c r="E124" i="1"/>
  <c r="D124" i="1"/>
  <c r="C124" i="1"/>
  <c r="B124" i="1"/>
  <c r="G123" i="1"/>
  <c r="F123" i="1"/>
  <c r="E123" i="1"/>
  <c r="D123" i="1"/>
  <c r="C123" i="1"/>
  <c r="B123" i="1"/>
  <c r="G122" i="1"/>
  <c r="F122" i="1"/>
  <c r="E122" i="1"/>
  <c r="D122" i="1"/>
  <c r="C122" i="1"/>
  <c r="B122" i="1"/>
  <c r="G121" i="1"/>
  <c r="F121" i="1"/>
  <c r="E121" i="1"/>
  <c r="D121" i="1"/>
  <c r="C121" i="1"/>
  <c r="B121" i="1"/>
  <c r="G120" i="1"/>
  <c r="F120" i="1"/>
  <c r="E120" i="1"/>
  <c r="D120" i="1"/>
  <c r="C120" i="1"/>
  <c r="B120" i="1"/>
  <c r="G119" i="1"/>
  <c r="F119" i="1"/>
  <c r="E119" i="1"/>
  <c r="D119" i="1"/>
  <c r="C119" i="1"/>
  <c r="B119" i="1"/>
  <c r="G118" i="1"/>
  <c r="F118" i="1"/>
  <c r="E118" i="1"/>
  <c r="D118" i="1"/>
  <c r="C118" i="1"/>
  <c r="B118" i="1"/>
  <c r="G117" i="1"/>
  <c r="F117" i="1"/>
  <c r="E117" i="1"/>
  <c r="D117" i="1"/>
  <c r="C117" i="1"/>
  <c r="B117" i="1"/>
  <c r="G116" i="1"/>
  <c r="F116" i="1"/>
  <c r="E116" i="1"/>
  <c r="D116" i="1"/>
  <c r="C116" i="1"/>
  <c r="B116" i="1"/>
  <c r="G114" i="1"/>
  <c r="F114" i="1"/>
  <c r="E114" i="1"/>
  <c r="D114" i="1"/>
  <c r="C114" i="1"/>
  <c r="B114" i="1"/>
  <c r="G113" i="1"/>
  <c r="F113" i="1"/>
  <c r="E113" i="1"/>
  <c r="D113" i="1"/>
  <c r="C113" i="1"/>
  <c r="B113" i="1"/>
  <c r="G112" i="1"/>
  <c r="F112" i="1"/>
  <c r="E112" i="1"/>
  <c r="D112" i="1"/>
  <c r="C112" i="1"/>
  <c r="B112" i="1"/>
  <c r="G111" i="1"/>
  <c r="F111" i="1"/>
  <c r="E111" i="1"/>
  <c r="D111" i="1"/>
  <c r="C111" i="1"/>
  <c r="B111" i="1"/>
  <c r="G110" i="1"/>
  <c r="F110" i="1"/>
  <c r="E110" i="1"/>
  <c r="D110" i="1"/>
  <c r="C110" i="1"/>
  <c r="B110" i="1"/>
  <c r="G109" i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104" i="1"/>
  <c r="F104" i="1"/>
  <c r="E104" i="1"/>
  <c r="D104" i="1"/>
  <c r="C104" i="1"/>
  <c r="B104" i="1"/>
  <c r="G103" i="1"/>
  <c r="F103" i="1"/>
  <c r="E103" i="1"/>
  <c r="D103" i="1"/>
  <c r="C103" i="1"/>
  <c r="B103" i="1"/>
  <c r="G102" i="1"/>
  <c r="F102" i="1"/>
  <c r="E102" i="1"/>
  <c r="D102" i="1"/>
  <c r="C102" i="1"/>
  <c r="B102" i="1"/>
  <c r="G101" i="1"/>
  <c r="F101" i="1"/>
  <c r="E101" i="1"/>
  <c r="D101" i="1"/>
  <c r="C101" i="1"/>
  <c r="B101" i="1"/>
  <c r="G100" i="1"/>
  <c r="F100" i="1"/>
  <c r="E100" i="1"/>
  <c r="D100" i="1"/>
  <c r="C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C96" i="1"/>
  <c r="B96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5" i="1"/>
  <c r="F75" i="1"/>
  <c r="E75" i="1"/>
  <c r="D75" i="1"/>
  <c r="C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0" i="1"/>
  <c r="G159" i="1" s="1"/>
  <c r="F10" i="1"/>
  <c r="F159" i="1" s="1"/>
  <c r="E10" i="1"/>
  <c r="E159" i="1" s="1"/>
  <c r="D10" i="1"/>
  <c r="D159" i="1" s="1"/>
  <c r="C10" i="1"/>
  <c r="C159" i="1" s="1"/>
  <c r="B10" i="1"/>
  <c r="B159" i="1" s="1"/>
</calcChain>
</file>

<file path=xl/sharedStrings.xml><?xml version="1.0" encoding="utf-8"?>
<sst xmlns="http://schemas.openxmlformats.org/spreadsheetml/2006/main" count="165" uniqueCount="93">
  <si>
    <t>ENTE PÚBLICO: FIDEICOMISO GARANTE DE LA ORQUESTA SINFÓNICA DE YUCATÁN</t>
  </si>
  <si>
    <t>Estado Analítico del Ejercicio del Presupuesto de Egresos Detallado - LDF</t>
  </si>
  <si>
    <t>Clasificación por Objeto del Gasto (Capítulo y Concepto)</t>
  </si>
  <si>
    <t>01 DE ENERO AL 31 DE MARZO  DE 2022</t>
  </si>
  <si>
    <t>(PESOS)</t>
  </si>
  <si>
    <t>Egresos</t>
  </si>
  <si>
    <t>Subejercido (e)</t>
  </si>
  <si>
    <t>Concepto</t>
  </si>
  <si>
    <t>Aprobado (d)</t>
  </si>
  <si>
    <t>Ampliaciones/</t>
  </si>
  <si>
    <t>Modificado</t>
  </si>
  <si>
    <t>Devengado</t>
  </si>
  <si>
    <t>Pagado</t>
  </si>
  <si>
    <t>(c)</t>
  </si>
  <si>
    <t>(Reducciones)</t>
  </si>
  <si>
    <t>I. Gasto No Etiquetado (I=A+B+C+D+E+F+G+H+I)</t>
  </si>
  <si>
    <t xml:space="preserve">        A. Servicios Personales (A=a1+a2+a3+a4+a5+a6+a7)</t>
  </si>
  <si>
    <t xml:space="preserve">            a1) Remuneraciones al Personal de Carácter Permanente</t>
  </si>
  <si>
    <t xml:space="preserve">            a2) Remuneraciones al Personal de Carácter Transitorio</t>
  </si>
  <si>
    <t xml:space="preserve">            a3) Remuneraciones Adicionales y Especiales</t>
  </si>
  <si>
    <t xml:space="preserve">            a4) Seguridad Social</t>
  </si>
  <si>
    <t xml:space="preserve">            a5) Otras Prestaciones Sociales y Económicas</t>
  </si>
  <si>
    <t xml:space="preserve">            a6) Previsiones</t>
  </si>
  <si>
    <t xml:space="preserve">            a7) Pago de Estímulos a Servidores Públicos</t>
  </si>
  <si>
    <t xml:space="preserve">        B. Materiales y Suministros (B=b1+b2+b3+b4+b5+b6+b7+b8+b9)</t>
  </si>
  <si>
    <t xml:space="preserve">            b1) Materiales de Administración, Emisión de Documentos y Artículos Oficiales</t>
  </si>
  <si>
    <t xml:space="preserve">            b2) Alimentos y Utensilios</t>
  </si>
  <si>
    <t xml:space="preserve">            b3) Materias Primas y Materiales de Producción y Comercialización</t>
  </si>
  <si>
    <t xml:space="preserve">            b4) Materiales y Artículos de Construcción y de Reparación</t>
  </si>
  <si>
    <t xml:space="preserve">            b5) Productos Químicos, Farmacéuticos y de Laboratorio</t>
  </si>
  <si>
    <t xml:space="preserve">            b6) Combustibles, Lubricantes y Aditivos</t>
  </si>
  <si>
    <t xml:space="preserve">            b7) Vestuario, Blancos, Prendas de Protección y Artículos Deportivos</t>
  </si>
  <si>
    <t xml:space="preserve">            b8) Materiales y Suministros Para Seguridad</t>
  </si>
  <si>
    <t xml:space="preserve">            b9) Herramientas, Refacciones y Accesorios Menores</t>
  </si>
  <si>
    <t xml:space="preserve">        C. Servicios Generales (C=c1+c2+c3+c4+c5+c6+c7+c8+c9)</t>
  </si>
  <si>
    <t xml:space="preserve">            c1) Servicios Básicos</t>
  </si>
  <si>
    <t xml:space="preserve">            c2) Servicios de Arrendamiento</t>
  </si>
  <si>
    <t xml:space="preserve">            c3) Servicios Profesionales, Científicos, Técnicos y Otros Servicios</t>
  </si>
  <si>
    <t xml:space="preserve">            c4) Servicios Financieros, Bancarios y Comerciales</t>
  </si>
  <si>
    <t xml:space="preserve">            c5) Servicios de Instalación, Reparación, Mantenimiento y Conservación</t>
  </si>
  <si>
    <t xml:space="preserve">            c6) Servicios de Comunicación Social y Publicidad</t>
  </si>
  <si>
    <t xml:space="preserve">            c7) Servicios de Traslado y Viáticos</t>
  </si>
  <si>
    <t xml:space="preserve">            c8) Servicios Oficiales</t>
  </si>
  <si>
    <t xml:space="preserve">            c9) Otros Servicios Generales</t>
  </si>
  <si>
    <t xml:space="preserve">        D. Transferencias, Asignaciones, Subsidios y Otras Ayudas (D=d1+d2+d3+d4+d5+d6+d7+d8+d9)</t>
  </si>
  <si>
    <t xml:space="preserve">            d1) Transferencias Internas y Asignaciones al Sector Público</t>
  </si>
  <si>
    <t xml:space="preserve">            d2) Transferencias al Resto del Sector Público</t>
  </si>
  <si>
    <t xml:space="preserve">            d3) Subsidios y Subvenciones</t>
  </si>
  <si>
    <t xml:space="preserve">            d4) Ayudas Sociales</t>
  </si>
  <si>
    <t xml:space="preserve">            d5) Pensiones y Jubilaciones</t>
  </si>
  <si>
    <t xml:space="preserve">            d6) Transferencias a Fideicomisos, Mandatos y Otros Análogos</t>
  </si>
  <si>
    <t xml:space="preserve">            d7) Transferencias a la Seguridad Social</t>
  </si>
  <si>
    <t xml:space="preserve">            d8) Donativos</t>
  </si>
  <si>
    <t xml:space="preserve">            d9) Transferencias al Exterior</t>
  </si>
  <si>
    <t xml:space="preserve">        E. Bienes Muebles, Inmuebles e Intangibles (E=e1+e2+e3+e4+e5+e6+e7+e8+e9)</t>
  </si>
  <si>
    <t xml:space="preserve">            e1) Mobiliario y Equipo de Administración</t>
  </si>
  <si>
    <t xml:space="preserve">            e2) Mobiliario y Equipo Educacional y Recreativo</t>
  </si>
  <si>
    <t xml:space="preserve">            e3) Equipo e Instrumental Médico y de Laboratorio</t>
  </si>
  <si>
    <t xml:space="preserve">            e4) Vehículos y Equipo de Transporte</t>
  </si>
  <si>
    <t xml:space="preserve">            e5) Equipo de Defensa y Seguridad</t>
  </si>
  <si>
    <t xml:space="preserve">            e6) Maquinaria, Otros Equipos y Herramientas</t>
  </si>
  <si>
    <t xml:space="preserve">            e7) Activos Biológicos</t>
  </si>
  <si>
    <t xml:space="preserve">            e8) Bienes Inmuebles</t>
  </si>
  <si>
    <t xml:space="preserve">            e9) Activos Intangibles</t>
  </si>
  <si>
    <t xml:space="preserve">        F. Inversión Pública (F=f1+f2+f3)</t>
  </si>
  <si>
    <t xml:space="preserve">            f1) Obra Pública en Bienes de Dominio Público</t>
  </si>
  <si>
    <t xml:space="preserve">            f2) Obra Pública en Bienes Propios</t>
  </si>
  <si>
    <t xml:space="preserve">            f3) Proyectos Productivos y Acciones de Fomento</t>
  </si>
  <si>
    <t xml:space="preserve">        G. Inversiones Financieras y Otras Provisiones (G=g1+g2+g3+g4+g5+g6+g7)</t>
  </si>
  <si>
    <t xml:space="preserve">            g1) Inversiones Para el Fomento de Actividades Productivas</t>
  </si>
  <si>
    <t xml:space="preserve">            g2) Acciones y Participaciones de Capital</t>
  </si>
  <si>
    <t xml:space="preserve">            g3) Compra de Títulos y Valores</t>
  </si>
  <si>
    <t xml:space="preserve">            g4) Concesión de Préstamos</t>
  </si>
  <si>
    <t xml:space="preserve">            g5) Inversiones en Fideicomisos, Mandatos y Otros Análogos Fideicomiso de Desastres Naturales (Informativo)</t>
  </si>
  <si>
    <t xml:space="preserve">            g6) Otras Inversiones Financieras</t>
  </si>
  <si>
    <t xml:space="preserve">            g7) Provisiones para Contingencias y Otras Erogaciones Especiales</t>
  </si>
  <si>
    <t xml:space="preserve">        H. Participaciones y Aportaciones (H=h1+h2+h3)</t>
  </si>
  <si>
    <t xml:space="preserve">            h1) Participaciones</t>
  </si>
  <si>
    <t xml:space="preserve">            h2) Aportaciones</t>
  </si>
  <si>
    <t xml:space="preserve">            h3) Convenios</t>
  </si>
  <si>
    <t xml:space="preserve">        I. Deuda Pública (I=i1+i2+i3+i4+i5+i6+i7)</t>
  </si>
  <si>
    <t xml:space="preserve">            i1) Amortización de la Deuda Pública</t>
  </si>
  <si>
    <t xml:space="preserve">            i2) Intereses de la Deuda Pública</t>
  </si>
  <si>
    <t xml:space="preserve">            i3) Comisiones de la Deuda Pública</t>
  </si>
  <si>
    <t xml:space="preserve">            i4) Gastos de la Deuda Pública</t>
  </si>
  <si>
    <t xml:space="preserve">            i5) Costo por Coberturas</t>
  </si>
  <si>
    <t xml:space="preserve">            i6) Apoyos Financieros</t>
  </si>
  <si>
    <t xml:space="preserve">            i7) Adeudos de Ejercicios Fiscales Anteriores (ADEFAS)</t>
  </si>
  <si>
    <t>II. Gasto Etiquetado (II=A+B+C+D+E+F+G+H+I)</t>
  </si>
  <si>
    <t>III. Total de Egresos (III = I + II)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</si>
  <si>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</si>
  <si>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José Hidalgo Zetina Espinosa                                                                                      C.P. Manuel Jesús González Cardeña                                                                            C.P. 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</si>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</sst>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166</xdr:row>
      <xdr:rowOff>184785</xdr:rowOff>
    </xdr:from>
    <xdr:to>
      <xdr:col>0</xdr:col>
      <xdr:colOff>3221306</xdr:colOff>
      <xdr:row>166</xdr:row>
      <xdr:rowOff>184785</xdr:rowOff>
    </xdr:to>
    <xdr:cxnSp macro="">
      <xdr:nvCxnSpPr>
        <xdr:cNvPr id="2" name="1 Conector recto"/>
        <xdr:cNvCxnSpPr/>
      </xdr:nvCxnSpPr>
      <xdr:spPr>
        <a:xfrm>
          <a:off x="0" y="3337941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4251960</xdr:colOff>
      <xdr:row>166</xdr:row>
      <xdr:rowOff>167640</xdr:rowOff>
    </xdr:from>
    <xdr:to>
      <xdr:col>2</xdr:col>
      <xdr:colOff>1371472</xdr:colOff>
      <xdr:row>166</xdr:row>
      <xdr:rowOff>167640</xdr:rowOff>
    </xdr:to>
    <xdr:cxnSp macro="">
      <xdr:nvCxnSpPr>
        <xdr:cNvPr id="3" name="2 Conector recto"/>
        <xdr:cNvCxnSpPr/>
      </xdr:nvCxnSpPr>
      <xdr:spPr>
        <a:xfrm>
          <a:off x="4251960" y="33362265"/>
          <a:ext cx="32155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1038225</xdr:colOff>
      <xdr:row>166</xdr:row>
      <xdr:rowOff>167640</xdr:rowOff>
    </xdr:from>
    <xdr:to>
      <xdr:col>6</xdr:col>
      <xdr:colOff>112384</xdr:colOff>
      <xdr:row>166</xdr:row>
      <xdr:rowOff>167640</xdr:rowOff>
    </xdr:to>
    <xdr:cxnSp macro="">
      <xdr:nvCxnSpPr>
        <xdr:cNvPr id="4" name="3 Conector recto"/>
        <xdr:cNvCxnSpPr/>
      </xdr:nvCxnSpPr>
      <xdr:spPr>
        <a:xfrm>
          <a:off x="8515350" y="33362265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Inf%20Disciplina%20Financiera%20Mar_22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SF"/>
      <sheetName val="02IADJ"/>
      <sheetName val="03IAO"/>
      <sheetName val="04BP"/>
      <sheetName val="05AIDET"/>
      <sheetName val="06EAEDETOG"/>
      <sheetName val="07ADM"/>
      <sheetName val="08FUNC"/>
      <sheetName val="09SERV_PERS"/>
      <sheetName val="10PI"/>
      <sheetName val="11PE"/>
      <sheetName val="12RI"/>
      <sheetName val="13RE"/>
      <sheetName val="14EA"/>
      <sheetName val="SF"/>
      <sheetName val="AD"/>
      <sheetName val="AO"/>
      <sheetName val="BP"/>
      <sheetName val="AI"/>
      <sheetName val="EAOG"/>
      <sheetName val="EACA"/>
      <sheetName val="EACF"/>
      <sheetName val="EASP"/>
      <sheetName val="RI"/>
      <sheetName val="RE"/>
      <sheetName val="GUÍA DE CUMPLIMIENTO"/>
      <sheetName val="GUÍA DE CUMPLIMIENTO 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2">
          <cell r="B12">
            <v>19175218</v>
          </cell>
          <cell r="C12">
            <v>127754.58</v>
          </cell>
          <cell r="D12">
            <v>19302972.579999998</v>
          </cell>
          <cell r="E12">
            <v>4855889.58</v>
          </cell>
          <cell r="F12">
            <v>4855889.58</v>
          </cell>
          <cell r="G12">
            <v>14447083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3343345</v>
          </cell>
          <cell r="C14">
            <v>-5213.18</v>
          </cell>
          <cell r="D14">
            <v>3338131.82</v>
          </cell>
          <cell r="E14">
            <v>41475.82</v>
          </cell>
          <cell r="F14">
            <v>41475.82</v>
          </cell>
          <cell r="G14">
            <v>3296656</v>
          </cell>
        </row>
        <row r="15">
          <cell r="B15">
            <v>3266848</v>
          </cell>
          <cell r="C15">
            <v>-12868.34</v>
          </cell>
          <cell r="D15">
            <v>3253979.66</v>
          </cell>
          <cell r="E15">
            <v>629329.66</v>
          </cell>
          <cell r="F15">
            <v>419717.79</v>
          </cell>
          <cell r="G15">
            <v>2624650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639467</v>
          </cell>
          <cell r="C17">
            <v>-138309</v>
          </cell>
          <cell r="D17">
            <v>501158</v>
          </cell>
          <cell r="E17">
            <v>0</v>
          </cell>
          <cell r="F17">
            <v>0</v>
          </cell>
          <cell r="G17">
            <v>501158</v>
          </cell>
        </row>
        <row r="18">
          <cell r="B18">
            <v>65800</v>
          </cell>
          <cell r="C18">
            <v>0</v>
          </cell>
          <cell r="D18">
            <v>65800</v>
          </cell>
          <cell r="E18">
            <v>0</v>
          </cell>
          <cell r="F18">
            <v>0</v>
          </cell>
          <cell r="G18">
            <v>65800</v>
          </cell>
        </row>
        <row r="20">
          <cell r="B20">
            <v>74000</v>
          </cell>
          <cell r="C20">
            <v>11323.42</v>
          </cell>
          <cell r="D20">
            <v>85323.42</v>
          </cell>
          <cell r="E20">
            <v>28823.42</v>
          </cell>
          <cell r="F20">
            <v>28823.42</v>
          </cell>
          <cell r="G20">
            <v>56500</v>
          </cell>
        </row>
        <row r="21">
          <cell r="B21">
            <v>13250</v>
          </cell>
          <cell r="C21">
            <v>6996.7</v>
          </cell>
          <cell r="D21">
            <v>20246.7</v>
          </cell>
          <cell r="E21">
            <v>6996.7</v>
          </cell>
          <cell r="F21">
            <v>6996.7</v>
          </cell>
          <cell r="G21">
            <v>13250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18000</v>
          </cell>
          <cell r="C23">
            <v>2341.1999999999998</v>
          </cell>
          <cell r="D23">
            <v>20341.2</v>
          </cell>
          <cell r="E23">
            <v>6341.2</v>
          </cell>
          <cell r="F23">
            <v>6341.2</v>
          </cell>
          <cell r="G23">
            <v>14000</v>
          </cell>
        </row>
        <row r="24">
          <cell r="B24">
            <v>2548</v>
          </cell>
          <cell r="C24">
            <v>-1454.86</v>
          </cell>
          <cell r="D24">
            <v>1093.1400000000001</v>
          </cell>
          <cell r="E24">
            <v>1093.1400000000001</v>
          </cell>
          <cell r="F24">
            <v>1093.1400000000001</v>
          </cell>
          <cell r="G24">
            <v>0</v>
          </cell>
        </row>
        <row r="25">
          <cell r="B25">
            <v>228000</v>
          </cell>
          <cell r="C25">
            <v>-12398.42</v>
          </cell>
          <cell r="D25">
            <v>215601.58</v>
          </cell>
          <cell r="E25">
            <v>44601.58</v>
          </cell>
          <cell r="F25">
            <v>40364.44</v>
          </cell>
          <cell r="G25">
            <v>171000</v>
          </cell>
        </row>
        <row r="26">
          <cell r="B26">
            <v>17700</v>
          </cell>
          <cell r="C26">
            <v>-5000</v>
          </cell>
          <cell r="D26">
            <v>12700</v>
          </cell>
          <cell r="E26">
            <v>0</v>
          </cell>
          <cell r="F26">
            <v>0</v>
          </cell>
          <cell r="G26">
            <v>12700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71801</v>
          </cell>
          <cell r="C28">
            <v>-2575.8200000000002</v>
          </cell>
          <cell r="D28">
            <v>69225.179999999993</v>
          </cell>
          <cell r="E28">
            <v>18224.18</v>
          </cell>
          <cell r="F28">
            <v>12826.18</v>
          </cell>
          <cell r="G28">
            <v>51001</v>
          </cell>
        </row>
        <row r="30">
          <cell r="B30">
            <v>223672</v>
          </cell>
          <cell r="C30">
            <v>20950</v>
          </cell>
          <cell r="D30">
            <v>244622</v>
          </cell>
          <cell r="E30">
            <v>55669.14</v>
          </cell>
          <cell r="F30">
            <v>47108.18</v>
          </cell>
          <cell r="G30">
            <v>188952.86</v>
          </cell>
        </row>
        <row r="31">
          <cell r="B31">
            <v>336436</v>
          </cell>
          <cell r="C31">
            <v>34713.019999999997</v>
          </cell>
          <cell r="D31">
            <v>371149.02</v>
          </cell>
          <cell r="E31">
            <v>66785.850000000006</v>
          </cell>
          <cell r="F31">
            <v>66785.850000000006</v>
          </cell>
          <cell r="G31">
            <v>304363.17</v>
          </cell>
        </row>
        <row r="32">
          <cell r="B32">
            <v>1069664</v>
          </cell>
          <cell r="C32">
            <v>194990.97</v>
          </cell>
          <cell r="D32">
            <v>1264654.97</v>
          </cell>
          <cell r="E32">
            <v>331028.37</v>
          </cell>
          <cell r="F32">
            <v>301188.28000000003</v>
          </cell>
          <cell r="G32">
            <v>933626.6</v>
          </cell>
        </row>
        <row r="33">
          <cell r="B33">
            <v>273853</v>
          </cell>
          <cell r="C33">
            <v>23267.09</v>
          </cell>
          <cell r="D33">
            <v>297120.09000000003</v>
          </cell>
          <cell r="E33">
            <v>110767.09</v>
          </cell>
          <cell r="F33">
            <v>110767.09</v>
          </cell>
          <cell r="G33">
            <v>186353</v>
          </cell>
        </row>
        <row r="34">
          <cell r="B34">
            <v>409800</v>
          </cell>
          <cell r="C34">
            <v>13738.04</v>
          </cell>
          <cell r="D34">
            <v>423538.04</v>
          </cell>
          <cell r="E34">
            <v>106736.04</v>
          </cell>
          <cell r="F34">
            <v>106736.04</v>
          </cell>
          <cell r="G34">
            <v>316802</v>
          </cell>
        </row>
        <row r="35">
          <cell r="B35">
            <v>541000</v>
          </cell>
          <cell r="C35">
            <v>72081.490000000005</v>
          </cell>
          <cell r="D35">
            <v>613081.49</v>
          </cell>
          <cell r="E35">
            <v>131697.69</v>
          </cell>
          <cell r="F35">
            <v>113813.69</v>
          </cell>
          <cell r="G35">
            <v>481383.8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169000</v>
          </cell>
          <cell r="C37">
            <v>-16410</v>
          </cell>
          <cell r="D37">
            <v>152590</v>
          </cell>
          <cell r="E37">
            <v>52590</v>
          </cell>
          <cell r="F37">
            <v>30827</v>
          </cell>
          <cell r="G37">
            <v>100000</v>
          </cell>
        </row>
        <row r="38">
          <cell r="B38">
            <v>946461</v>
          </cell>
          <cell r="C38">
            <v>-9273</v>
          </cell>
          <cell r="D38">
            <v>937188</v>
          </cell>
          <cell r="E38">
            <v>196838</v>
          </cell>
          <cell r="F38">
            <v>135157</v>
          </cell>
          <cell r="G38">
            <v>740350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50">
          <cell r="B50">
            <v>190000</v>
          </cell>
          <cell r="C50">
            <v>-43204.24</v>
          </cell>
          <cell r="D50">
            <v>146795.76</v>
          </cell>
          <cell r="E50">
            <v>26795.759999999998</v>
          </cell>
          <cell r="F50">
            <v>26795.759999999998</v>
          </cell>
          <cell r="G50">
            <v>120000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C000"/>
  </sheetPr>
  <dimension ref="A1:G169"/>
  <sheetViews>
    <sheetView showGridLines="0" tabSelected="1" workbookViewId="0">
      <selection activeCell="A4" sqref="A4:G4"/>
    </sheetView>
  </sheetViews>
  <sheetFormatPr baseColWidth="10" defaultRowHeight="15" x14ac:dyDescent="0.25"/>
  <cols>
    <col min="1" max="1" width="70.7109375" customWidth="1"/>
    <col min="2" max="6" width="20.7109375" customWidth="1"/>
    <col min="7" max="7" width="17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4" t="s">
        <v>4</v>
      </c>
      <c r="B5" s="5"/>
      <c r="C5" s="5"/>
      <c r="D5" s="5"/>
      <c r="E5" s="5"/>
      <c r="F5" s="5"/>
      <c r="G5" s="6"/>
    </row>
    <row r="6" spans="1:7" ht="15.75" thickBot="1" x14ac:dyDescent="0.3">
      <c r="A6" s="7"/>
      <c r="B6" s="8" t="s">
        <v>5</v>
      </c>
      <c r="C6" s="9"/>
      <c r="D6" s="9"/>
      <c r="E6" s="9"/>
      <c r="F6" s="10"/>
      <c r="G6" s="11" t="s">
        <v>6</v>
      </c>
    </row>
    <row r="7" spans="1:7" x14ac:dyDescent="0.25">
      <c r="A7" s="12" t="s">
        <v>7</v>
      </c>
      <c r="B7" s="11" t="s">
        <v>8</v>
      </c>
      <c r="C7" s="7" t="s">
        <v>9</v>
      </c>
      <c r="D7" s="11" t="s">
        <v>10</v>
      </c>
      <c r="E7" s="11" t="s">
        <v>11</v>
      </c>
      <c r="F7" s="11" t="s">
        <v>12</v>
      </c>
      <c r="G7" s="13"/>
    </row>
    <row r="8" spans="1:7" ht="15.75" thickBot="1" x14ac:dyDescent="0.3">
      <c r="A8" s="14" t="s">
        <v>13</v>
      </c>
      <c r="B8" s="15"/>
      <c r="C8" s="14" t="s">
        <v>14</v>
      </c>
      <c r="D8" s="15"/>
      <c r="E8" s="15"/>
      <c r="F8" s="15"/>
      <c r="G8" s="15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7" t="s">
        <v>15</v>
      </c>
      <c r="B10" s="18">
        <f t="shared" ref="B10:G10" si="0">+B12+B20+B30+B50</f>
        <v>31075863</v>
      </c>
      <c r="C10" s="18">
        <f t="shared" si="0"/>
        <v>261449.64999999997</v>
      </c>
      <c r="D10" s="18">
        <f t="shared" si="0"/>
        <v>31337312.649999999</v>
      </c>
      <c r="E10" s="18">
        <f t="shared" si="0"/>
        <v>6711683.2199999997</v>
      </c>
      <c r="F10" s="18">
        <f t="shared" si="0"/>
        <v>6352707.1600000001</v>
      </c>
      <c r="G10" s="18">
        <f t="shared" si="0"/>
        <v>24625629.43</v>
      </c>
    </row>
    <row r="11" spans="1:7" x14ac:dyDescent="0.25">
      <c r="A11" s="19"/>
      <c r="B11" s="20"/>
      <c r="C11" s="20"/>
      <c r="D11" s="20"/>
      <c r="E11" s="20"/>
      <c r="F11" s="20"/>
      <c r="G11" s="20"/>
    </row>
    <row r="12" spans="1:7" x14ac:dyDescent="0.25">
      <c r="A12" s="17" t="s">
        <v>16</v>
      </c>
      <c r="B12" s="18">
        <f t="shared" ref="B12:G12" si="1">SUM(B13:B19)</f>
        <v>26490678</v>
      </c>
      <c r="C12" s="18">
        <f t="shared" si="1"/>
        <v>-28635.940000000002</v>
      </c>
      <c r="D12" s="18">
        <f t="shared" si="1"/>
        <v>26462042.059999999</v>
      </c>
      <c r="E12" s="18">
        <f t="shared" si="1"/>
        <v>5526695.0600000005</v>
      </c>
      <c r="F12" s="18">
        <f t="shared" si="1"/>
        <v>5317083.1900000004</v>
      </c>
      <c r="G12" s="18">
        <f t="shared" si="1"/>
        <v>20935347</v>
      </c>
    </row>
    <row r="13" spans="1:7" x14ac:dyDescent="0.25">
      <c r="A13" s="19" t="s">
        <v>17</v>
      </c>
      <c r="B13" s="20">
        <f>+[1]EAOG!B12</f>
        <v>19175218</v>
      </c>
      <c r="C13" s="20">
        <f>+[1]EAOG!C12</f>
        <v>127754.58</v>
      </c>
      <c r="D13" s="20">
        <f>+[1]EAOG!D12</f>
        <v>19302972.579999998</v>
      </c>
      <c r="E13" s="20">
        <f>+[1]EAOG!E12</f>
        <v>4855889.58</v>
      </c>
      <c r="F13" s="20">
        <f>+[1]EAOG!F12</f>
        <v>4855889.58</v>
      </c>
      <c r="G13" s="20">
        <f>+[1]EAOG!G12</f>
        <v>14447083</v>
      </c>
    </row>
    <row r="14" spans="1:7" x14ac:dyDescent="0.25">
      <c r="A14" s="19" t="s">
        <v>18</v>
      </c>
      <c r="B14" s="20">
        <f>+[1]EAOG!B13</f>
        <v>0</v>
      </c>
      <c r="C14" s="20">
        <f>+[1]EAOG!C13</f>
        <v>0</v>
      </c>
      <c r="D14" s="20">
        <f>+[1]EAOG!D13</f>
        <v>0</v>
      </c>
      <c r="E14" s="20">
        <f>+[1]EAOG!E13</f>
        <v>0</v>
      </c>
      <c r="F14" s="20">
        <f>+[1]EAOG!F13</f>
        <v>0</v>
      </c>
      <c r="G14" s="20">
        <f>+[1]EAOG!G13</f>
        <v>0</v>
      </c>
    </row>
    <row r="15" spans="1:7" x14ac:dyDescent="0.25">
      <c r="A15" s="19" t="s">
        <v>19</v>
      </c>
      <c r="B15" s="20">
        <f>+[1]EAOG!B14</f>
        <v>3343345</v>
      </c>
      <c r="C15" s="20">
        <f>+[1]EAOG!C14</f>
        <v>-5213.18</v>
      </c>
      <c r="D15" s="20">
        <f>+[1]EAOG!D14</f>
        <v>3338131.82</v>
      </c>
      <c r="E15" s="20">
        <f>+[1]EAOG!E14</f>
        <v>41475.82</v>
      </c>
      <c r="F15" s="20">
        <f>+[1]EAOG!F14</f>
        <v>41475.82</v>
      </c>
      <c r="G15" s="20">
        <f>+[1]EAOG!G14</f>
        <v>3296656</v>
      </c>
    </row>
    <row r="16" spans="1:7" x14ac:dyDescent="0.25">
      <c r="A16" s="19" t="s">
        <v>20</v>
      </c>
      <c r="B16" s="20">
        <f>+[1]EAOG!B15</f>
        <v>3266848</v>
      </c>
      <c r="C16" s="20">
        <f>+[1]EAOG!C15</f>
        <v>-12868.34</v>
      </c>
      <c r="D16" s="20">
        <f>+[1]EAOG!D15</f>
        <v>3253979.66</v>
      </c>
      <c r="E16" s="20">
        <f>+[1]EAOG!E15</f>
        <v>629329.66</v>
      </c>
      <c r="F16" s="20">
        <f>+[1]EAOG!F15</f>
        <v>419717.79</v>
      </c>
      <c r="G16" s="20">
        <f>+[1]EAOG!G15</f>
        <v>2624650</v>
      </c>
    </row>
    <row r="17" spans="1:7" x14ac:dyDescent="0.25">
      <c r="A17" s="19" t="s">
        <v>21</v>
      </c>
      <c r="B17" s="20">
        <f>+[1]EAOG!B16</f>
        <v>0</v>
      </c>
      <c r="C17" s="20">
        <f>+[1]EAOG!C16</f>
        <v>0</v>
      </c>
      <c r="D17" s="20">
        <f>+[1]EAOG!D16</f>
        <v>0</v>
      </c>
      <c r="E17" s="20">
        <f>+[1]EAOG!E16</f>
        <v>0</v>
      </c>
      <c r="F17" s="20">
        <f>+[1]EAOG!F16</f>
        <v>0</v>
      </c>
      <c r="G17" s="20">
        <f>+[1]EAOG!G16</f>
        <v>0</v>
      </c>
    </row>
    <row r="18" spans="1:7" x14ac:dyDescent="0.25">
      <c r="A18" s="19" t="s">
        <v>22</v>
      </c>
      <c r="B18" s="20">
        <f>+[1]EAOG!B17</f>
        <v>639467</v>
      </c>
      <c r="C18" s="20">
        <f>+[1]EAOG!C17</f>
        <v>-138309</v>
      </c>
      <c r="D18" s="20">
        <f>+[1]EAOG!D17</f>
        <v>501158</v>
      </c>
      <c r="E18" s="20">
        <f>+[1]EAOG!E17</f>
        <v>0</v>
      </c>
      <c r="F18" s="20">
        <f>+[1]EAOG!F17</f>
        <v>0</v>
      </c>
      <c r="G18" s="20">
        <f>+[1]EAOG!G17</f>
        <v>501158</v>
      </c>
    </row>
    <row r="19" spans="1:7" x14ac:dyDescent="0.25">
      <c r="A19" s="19" t="s">
        <v>23</v>
      </c>
      <c r="B19" s="20">
        <f>+[1]EAOG!B18</f>
        <v>65800</v>
      </c>
      <c r="C19" s="20">
        <f>+[1]EAOG!C18</f>
        <v>0</v>
      </c>
      <c r="D19" s="20">
        <f>+[1]EAOG!D18</f>
        <v>65800</v>
      </c>
      <c r="E19" s="20">
        <f>+[1]EAOG!E18</f>
        <v>0</v>
      </c>
      <c r="F19" s="20">
        <f>+[1]EAOG!F18</f>
        <v>0</v>
      </c>
      <c r="G19" s="20">
        <f>+[1]EAOG!G18</f>
        <v>65800</v>
      </c>
    </row>
    <row r="20" spans="1:7" x14ac:dyDescent="0.25">
      <c r="A20" s="17" t="s">
        <v>24</v>
      </c>
      <c r="B20" s="18">
        <f t="shared" ref="B20:G20" si="2">SUM(B21:B29)</f>
        <v>425299</v>
      </c>
      <c r="C20" s="18">
        <f t="shared" si="2"/>
        <v>-767.78000000000111</v>
      </c>
      <c r="D20" s="18">
        <f t="shared" si="2"/>
        <v>424531.22</v>
      </c>
      <c r="E20" s="18">
        <f t="shared" si="2"/>
        <v>106080.22</v>
      </c>
      <c r="F20" s="18">
        <f t="shared" si="2"/>
        <v>96445.079999999987</v>
      </c>
      <c r="G20" s="18">
        <f t="shared" si="2"/>
        <v>318451</v>
      </c>
    </row>
    <row r="21" spans="1:7" ht="30" x14ac:dyDescent="0.25">
      <c r="A21" s="19" t="s">
        <v>25</v>
      </c>
      <c r="B21" s="20">
        <f>+[1]EAOG!B20</f>
        <v>74000</v>
      </c>
      <c r="C21" s="20">
        <f>+[1]EAOG!C20</f>
        <v>11323.42</v>
      </c>
      <c r="D21" s="20">
        <f>+[1]EAOG!D20</f>
        <v>85323.42</v>
      </c>
      <c r="E21" s="20">
        <f>+[1]EAOG!E20</f>
        <v>28823.42</v>
      </c>
      <c r="F21" s="20">
        <f>+[1]EAOG!F20</f>
        <v>28823.42</v>
      </c>
      <c r="G21" s="20">
        <f>+[1]EAOG!G20</f>
        <v>56500</v>
      </c>
    </row>
    <row r="22" spans="1:7" x14ac:dyDescent="0.25">
      <c r="A22" s="19" t="s">
        <v>26</v>
      </c>
      <c r="B22" s="20">
        <f>+[1]EAOG!B21</f>
        <v>13250</v>
      </c>
      <c r="C22" s="20">
        <f>+[1]EAOG!C21</f>
        <v>6996.7</v>
      </c>
      <c r="D22" s="20">
        <f>+[1]EAOG!D21</f>
        <v>20246.7</v>
      </c>
      <c r="E22" s="20">
        <f>+[1]EAOG!E21</f>
        <v>6996.7</v>
      </c>
      <c r="F22" s="20">
        <f>+[1]EAOG!F21</f>
        <v>6996.7</v>
      </c>
      <c r="G22" s="20">
        <f>+[1]EAOG!G21</f>
        <v>13250</v>
      </c>
    </row>
    <row r="23" spans="1:7" x14ac:dyDescent="0.25">
      <c r="A23" s="19" t="s">
        <v>27</v>
      </c>
      <c r="B23" s="20">
        <f>+[1]EAOG!B22</f>
        <v>0</v>
      </c>
      <c r="C23" s="20">
        <f>+[1]EAOG!C22</f>
        <v>0</v>
      </c>
      <c r="D23" s="20">
        <f>+[1]EAOG!D22</f>
        <v>0</v>
      </c>
      <c r="E23" s="20">
        <f>+[1]EAOG!E22</f>
        <v>0</v>
      </c>
      <c r="F23" s="20">
        <f>+[1]EAOG!F22</f>
        <v>0</v>
      </c>
      <c r="G23" s="20">
        <f>+[1]EAOG!G22</f>
        <v>0</v>
      </c>
    </row>
    <row r="24" spans="1:7" x14ac:dyDescent="0.25">
      <c r="A24" s="19" t="s">
        <v>28</v>
      </c>
      <c r="B24" s="20">
        <f>+[1]EAOG!B23</f>
        <v>18000</v>
      </c>
      <c r="C24" s="20">
        <f>+[1]EAOG!C23</f>
        <v>2341.1999999999998</v>
      </c>
      <c r="D24" s="20">
        <f>+[1]EAOG!D23</f>
        <v>20341.2</v>
      </c>
      <c r="E24" s="20">
        <f>+[1]EAOG!E23</f>
        <v>6341.2</v>
      </c>
      <c r="F24" s="20">
        <f>+[1]EAOG!F23</f>
        <v>6341.2</v>
      </c>
      <c r="G24" s="20">
        <f>+[1]EAOG!G23</f>
        <v>14000</v>
      </c>
    </row>
    <row r="25" spans="1:7" x14ac:dyDescent="0.25">
      <c r="A25" s="19" t="s">
        <v>29</v>
      </c>
      <c r="B25" s="20">
        <f>+[1]EAOG!B24</f>
        <v>2548</v>
      </c>
      <c r="C25" s="20">
        <f>+[1]EAOG!C24</f>
        <v>-1454.86</v>
      </c>
      <c r="D25" s="20">
        <f>+[1]EAOG!D24</f>
        <v>1093.1400000000001</v>
      </c>
      <c r="E25" s="20">
        <f>+[1]EAOG!E24</f>
        <v>1093.1400000000001</v>
      </c>
      <c r="F25" s="20">
        <f>+[1]EAOG!F24</f>
        <v>1093.1400000000001</v>
      </c>
      <c r="G25" s="20">
        <f>+[1]EAOG!G24</f>
        <v>0</v>
      </c>
    </row>
    <row r="26" spans="1:7" x14ac:dyDescent="0.25">
      <c r="A26" s="19" t="s">
        <v>30</v>
      </c>
      <c r="B26" s="20">
        <f>+[1]EAOG!B25</f>
        <v>228000</v>
      </c>
      <c r="C26" s="20">
        <f>+[1]EAOG!C25</f>
        <v>-12398.42</v>
      </c>
      <c r="D26" s="20">
        <f>+[1]EAOG!D25</f>
        <v>215601.58</v>
      </c>
      <c r="E26" s="20">
        <f>+[1]EAOG!E25</f>
        <v>44601.58</v>
      </c>
      <c r="F26" s="20">
        <f>+[1]EAOG!F25</f>
        <v>40364.44</v>
      </c>
      <c r="G26" s="20">
        <f>+[1]EAOG!G25</f>
        <v>171000</v>
      </c>
    </row>
    <row r="27" spans="1:7" x14ac:dyDescent="0.25">
      <c r="A27" s="19" t="s">
        <v>31</v>
      </c>
      <c r="B27" s="20">
        <f>+[1]EAOG!B26</f>
        <v>17700</v>
      </c>
      <c r="C27" s="20">
        <f>+[1]EAOG!C26</f>
        <v>-5000</v>
      </c>
      <c r="D27" s="20">
        <f>+[1]EAOG!D26</f>
        <v>12700</v>
      </c>
      <c r="E27" s="20">
        <f>+[1]EAOG!E26</f>
        <v>0</v>
      </c>
      <c r="F27" s="20">
        <f>+[1]EAOG!F26</f>
        <v>0</v>
      </c>
      <c r="G27" s="20">
        <f>+[1]EAOG!G26</f>
        <v>12700</v>
      </c>
    </row>
    <row r="28" spans="1:7" x14ac:dyDescent="0.25">
      <c r="A28" s="19" t="s">
        <v>32</v>
      </c>
      <c r="B28" s="20">
        <f>+[1]EAOG!B27</f>
        <v>0</v>
      </c>
      <c r="C28" s="20">
        <f>+[1]EAOG!C27</f>
        <v>0</v>
      </c>
      <c r="D28" s="20">
        <f>+[1]EAOG!D27</f>
        <v>0</v>
      </c>
      <c r="E28" s="20">
        <f>+[1]EAOG!E27</f>
        <v>0</v>
      </c>
      <c r="F28" s="20">
        <f>+[1]EAOG!F27</f>
        <v>0</v>
      </c>
      <c r="G28" s="20">
        <f>+[1]EAOG!G27</f>
        <v>0</v>
      </c>
    </row>
    <row r="29" spans="1:7" x14ac:dyDescent="0.25">
      <c r="A29" s="19" t="s">
        <v>33</v>
      </c>
      <c r="B29" s="20">
        <f>+[1]EAOG!B28</f>
        <v>71801</v>
      </c>
      <c r="C29" s="20">
        <f>+[1]EAOG!C28</f>
        <v>-2575.8200000000002</v>
      </c>
      <c r="D29" s="20">
        <f>+[1]EAOG!D28</f>
        <v>69225.179999999993</v>
      </c>
      <c r="E29" s="20">
        <f>+[1]EAOG!E28</f>
        <v>18224.18</v>
      </c>
      <c r="F29" s="20">
        <f>+[1]EAOG!F28</f>
        <v>12826.18</v>
      </c>
      <c r="G29" s="20">
        <f>+[1]EAOG!G28</f>
        <v>51001</v>
      </c>
    </row>
    <row r="30" spans="1:7" x14ac:dyDescent="0.25">
      <c r="A30" s="17" t="s">
        <v>34</v>
      </c>
      <c r="B30" s="18">
        <f t="shared" ref="B30:G30" si="3">SUM(B31:B39)</f>
        <v>3969886</v>
      </c>
      <c r="C30" s="18">
        <f t="shared" si="3"/>
        <v>334057.61</v>
      </c>
      <c r="D30" s="18">
        <f t="shared" si="3"/>
        <v>4303943.6100000003</v>
      </c>
      <c r="E30" s="18">
        <f t="shared" si="3"/>
        <v>1052112.18</v>
      </c>
      <c r="F30" s="18">
        <f t="shared" si="3"/>
        <v>912383.13000000012</v>
      </c>
      <c r="G30" s="18">
        <f t="shared" si="3"/>
        <v>3251831.4299999997</v>
      </c>
    </row>
    <row r="31" spans="1:7" x14ac:dyDescent="0.25">
      <c r="A31" s="19" t="s">
        <v>35</v>
      </c>
      <c r="B31" s="20">
        <f>+[1]EAOG!B30</f>
        <v>223672</v>
      </c>
      <c r="C31" s="20">
        <f>+[1]EAOG!C30</f>
        <v>20950</v>
      </c>
      <c r="D31" s="20">
        <f>+[1]EAOG!D30</f>
        <v>244622</v>
      </c>
      <c r="E31" s="20">
        <f>+[1]EAOG!E30</f>
        <v>55669.14</v>
      </c>
      <c r="F31" s="20">
        <f>+[1]EAOG!F30</f>
        <v>47108.18</v>
      </c>
      <c r="G31" s="20">
        <f>+[1]EAOG!G30</f>
        <v>188952.86</v>
      </c>
    </row>
    <row r="32" spans="1:7" x14ac:dyDescent="0.25">
      <c r="A32" s="19" t="s">
        <v>36</v>
      </c>
      <c r="B32" s="20">
        <f>+[1]EAOG!B31</f>
        <v>336436</v>
      </c>
      <c r="C32" s="20">
        <f>+[1]EAOG!C31</f>
        <v>34713.019999999997</v>
      </c>
      <c r="D32" s="20">
        <f>+[1]EAOG!D31</f>
        <v>371149.02</v>
      </c>
      <c r="E32" s="20">
        <f>+[1]EAOG!E31</f>
        <v>66785.850000000006</v>
      </c>
      <c r="F32" s="20">
        <f>+[1]EAOG!F31</f>
        <v>66785.850000000006</v>
      </c>
      <c r="G32" s="20">
        <f>+[1]EAOG!G31</f>
        <v>304363.17</v>
      </c>
    </row>
    <row r="33" spans="1:7" x14ac:dyDescent="0.25">
      <c r="A33" s="19" t="s">
        <v>37</v>
      </c>
      <c r="B33" s="20">
        <f>+[1]EAOG!B32</f>
        <v>1069664</v>
      </c>
      <c r="C33" s="20">
        <f>+[1]EAOG!C32</f>
        <v>194990.97</v>
      </c>
      <c r="D33" s="20">
        <f>+[1]EAOG!D32</f>
        <v>1264654.97</v>
      </c>
      <c r="E33" s="20">
        <f>+[1]EAOG!E32</f>
        <v>331028.37</v>
      </c>
      <c r="F33" s="20">
        <f>+[1]EAOG!F32</f>
        <v>301188.28000000003</v>
      </c>
      <c r="G33" s="20">
        <f>+[1]EAOG!G32</f>
        <v>933626.6</v>
      </c>
    </row>
    <row r="34" spans="1:7" x14ac:dyDescent="0.25">
      <c r="A34" s="19" t="s">
        <v>38</v>
      </c>
      <c r="B34" s="20">
        <f>+[1]EAOG!B33</f>
        <v>273853</v>
      </c>
      <c r="C34" s="20">
        <f>+[1]EAOG!C33</f>
        <v>23267.09</v>
      </c>
      <c r="D34" s="20">
        <f>+[1]EAOG!D33</f>
        <v>297120.09000000003</v>
      </c>
      <c r="E34" s="20">
        <f>+[1]EAOG!E33</f>
        <v>110767.09</v>
      </c>
      <c r="F34" s="20">
        <f>+[1]EAOG!F33</f>
        <v>110767.09</v>
      </c>
      <c r="G34" s="20">
        <f>+[1]EAOG!G33</f>
        <v>186353</v>
      </c>
    </row>
    <row r="35" spans="1:7" x14ac:dyDescent="0.25">
      <c r="A35" s="19" t="s">
        <v>39</v>
      </c>
      <c r="B35" s="20">
        <f>+[1]EAOG!B34</f>
        <v>409800</v>
      </c>
      <c r="C35" s="20">
        <f>+[1]EAOG!C34</f>
        <v>13738.04</v>
      </c>
      <c r="D35" s="20">
        <f>+[1]EAOG!D34</f>
        <v>423538.04</v>
      </c>
      <c r="E35" s="20">
        <f>+[1]EAOG!E34</f>
        <v>106736.04</v>
      </c>
      <c r="F35" s="20">
        <f>+[1]EAOG!F34</f>
        <v>106736.04</v>
      </c>
      <c r="G35" s="20">
        <f>+[1]EAOG!G34</f>
        <v>316802</v>
      </c>
    </row>
    <row r="36" spans="1:7" x14ac:dyDescent="0.25">
      <c r="A36" s="19" t="s">
        <v>40</v>
      </c>
      <c r="B36" s="20">
        <f>+[1]EAOG!B35</f>
        <v>541000</v>
      </c>
      <c r="C36" s="20">
        <f>+[1]EAOG!C35</f>
        <v>72081.490000000005</v>
      </c>
      <c r="D36" s="20">
        <f>+[1]EAOG!D35</f>
        <v>613081.49</v>
      </c>
      <c r="E36" s="20">
        <f>+[1]EAOG!E35</f>
        <v>131697.69</v>
      </c>
      <c r="F36" s="20">
        <f>+[1]EAOG!F35</f>
        <v>113813.69</v>
      </c>
      <c r="G36" s="20">
        <f>+[1]EAOG!G35</f>
        <v>481383.8</v>
      </c>
    </row>
    <row r="37" spans="1:7" x14ac:dyDescent="0.25">
      <c r="A37" s="19" t="s">
        <v>41</v>
      </c>
      <c r="B37" s="20">
        <f>+[1]EAOG!B36</f>
        <v>0</v>
      </c>
      <c r="C37" s="20">
        <f>+[1]EAOG!C36</f>
        <v>0</v>
      </c>
      <c r="D37" s="20">
        <f>+[1]EAOG!D36</f>
        <v>0</v>
      </c>
      <c r="E37" s="20">
        <f>+[1]EAOG!E36</f>
        <v>0</v>
      </c>
      <c r="F37" s="20">
        <f>+[1]EAOG!F36</f>
        <v>0</v>
      </c>
      <c r="G37" s="20">
        <f>+[1]EAOG!G36</f>
        <v>0</v>
      </c>
    </row>
    <row r="38" spans="1:7" x14ac:dyDescent="0.25">
      <c r="A38" s="19" t="s">
        <v>42</v>
      </c>
      <c r="B38" s="20">
        <f>+[1]EAOG!B37</f>
        <v>169000</v>
      </c>
      <c r="C38" s="20">
        <f>+[1]EAOG!C37</f>
        <v>-16410</v>
      </c>
      <c r="D38" s="20">
        <f>+[1]EAOG!D37</f>
        <v>152590</v>
      </c>
      <c r="E38" s="20">
        <f>+[1]EAOG!E37</f>
        <v>52590</v>
      </c>
      <c r="F38" s="20">
        <f>+[1]EAOG!F37</f>
        <v>30827</v>
      </c>
      <c r="G38" s="20">
        <f>+[1]EAOG!G37</f>
        <v>100000</v>
      </c>
    </row>
    <row r="39" spans="1:7" x14ac:dyDescent="0.25">
      <c r="A39" s="19" t="s">
        <v>43</v>
      </c>
      <c r="B39" s="20">
        <f>+[1]EAOG!B38</f>
        <v>946461</v>
      </c>
      <c r="C39" s="20">
        <f>+[1]EAOG!C38</f>
        <v>-9273</v>
      </c>
      <c r="D39" s="20">
        <f>+[1]EAOG!D38</f>
        <v>937188</v>
      </c>
      <c r="E39" s="20">
        <f>+[1]EAOG!E38</f>
        <v>196838</v>
      </c>
      <c r="F39" s="20">
        <f>+[1]EAOG!F38</f>
        <v>135157</v>
      </c>
      <c r="G39" s="20">
        <f>+[1]EAOG!G38</f>
        <v>740350</v>
      </c>
    </row>
    <row r="40" spans="1:7" ht="30" x14ac:dyDescent="0.25">
      <c r="A40" s="17" t="s">
        <v>44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</row>
    <row r="41" spans="1:7" x14ac:dyDescent="0.25">
      <c r="A41" s="19" t="s">
        <v>45</v>
      </c>
      <c r="B41" s="20">
        <f>+[1]EAOG!B40</f>
        <v>0</v>
      </c>
      <c r="C41" s="20">
        <f>+[1]EAOG!C40</f>
        <v>0</v>
      </c>
      <c r="D41" s="20">
        <f>+[1]EAOG!D40</f>
        <v>0</v>
      </c>
      <c r="E41" s="20">
        <f>+[1]EAOG!E40</f>
        <v>0</v>
      </c>
      <c r="F41" s="20">
        <f>+[1]EAOG!F40</f>
        <v>0</v>
      </c>
      <c r="G41" s="20">
        <f>+[1]EAOG!G40</f>
        <v>0</v>
      </c>
    </row>
    <row r="42" spans="1:7" x14ac:dyDescent="0.25">
      <c r="A42" s="19" t="s">
        <v>46</v>
      </c>
      <c r="B42" s="20">
        <f>+[1]EAOG!B41</f>
        <v>0</v>
      </c>
      <c r="C42" s="20">
        <f>+[1]EAOG!C41</f>
        <v>0</v>
      </c>
      <c r="D42" s="20">
        <f>+[1]EAOG!D41</f>
        <v>0</v>
      </c>
      <c r="E42" s="20">
        <f>+[1]EAOG!E41</f>
        <v>0</v>
      </c>
      <c r="F42" s="20">
        <f>+[1]EAOG!F41</f>
        <v>0</v>
      </c>
      <c r="G42" s="20">
        <f>+[1]EAOG!G41</f>
        <v>0</v>
      </c>
    </row>
    <row r="43" spans="1:7" x14ac:dyDescent="0.25">
      <c r="A43" s="19" t="s">
        <v>47</v>
      </c>
      <c r="B43" s="20">
        <f>+[1]EAOG!B42</f>
        <v>0</v>
      </c>
      <c r="C43" s="20">
        <f>+[1]EAOG!C42</f>
        <v>0</v>
      </c>
      <c r="D43" s="20">
        <f>+[1]EAOG!D42</f>
        <v>0</v>
      </c>
      <c r="E43" s="20">
        <f>+[1]EAOG!E42</f>
        <v>0</v>
      </c>
      <c r="F43" s="20">
        <f>+[1]EAOG!F42</f>
        <v>0</v>
      </c>
      <c r="G43" s="20">
        <f>+[1]EAOG!G42</f>
        <v>0</v>
      </c>
    </row>
    <row r="44" spans="1:7" x14ac:dyDescent="0.25">
      <c r="A44" s="19" t="s">
        <v>48</v>
      </c>
      <c r="B44" s="20">
        <f>+[1]EAOG!B43</f>
        <v>0</v>
      </c>
      <c r="C44" s="20">
        <f>+[1]EAOG!C43</f>
        <v>0</v>
      </c>
      <c r="D44" s="20">
        <f>+[1]EAOG!D43</f>
        <v>0</v>
      </c>
      <c r="E44" s="20">
        <f>+[1]EAOG!E43</f>
        <v>0</v>
      </c>
      <c r="F44" s="20">
        <f>+[1]EAOG!F43</f>
        <v>0</v>
      </c>
      <c r="G44" s="20">
        <f>+[1]EAOG!G43</f>
        <v>0</v>
      </c>
    </row>
    <row r="45" spans="1:7" x14ac:dyDescent="0.25">
      <c r="A45" s="19" t="s">
        <v>49</v>
      </c>
      <c r="B45" s="20">
        <f>+[1]EAOG!B44</f>
        <v>0</v>
      </c>
      <c r="C45" s="20">
        <f>+[1]EAOG!C44</f>
        <v>0</v>
      </c>
      <c r="D45" s="20">
        <f>+[1]EAOG!D44</f>
        <v>0</v>
      </c>
      <c r="E45" s="20">
        <f>+[1]EAOG!E44</f>
        <v>0</v>
      </c>
      <c r="F45" s="20">
        <f>+[1]EAOG!F44</f>
        <v>0</v>
      </c>
      <c r="G45" s="20">
        <f>+[1]EAOG!G44</f>
        <v>0</v>
      </c>
    </row>
    <row r="46" spans="1:7" x14ac:dyDescent="0.25">
      <c r="A46" s="19" t="s">
        <v>50</v>
      </c>
      <c r="B46" s="20">
        <f>+[1]EAOG!B45</f>
        <v>0</v>
      </c>
      <c r="C46" s="20">
        <f>+[1]EAOG!C45</f>
        <v>0</v>
      </c>
      <c r="D46" s="20">
        <f>+[1]EAOG!D45</f>
        <v>0</v>
      </c>
      <c r="E46" s="20">
        <f>+[1]EAOG!E45</f>
        <v>0</v>
      </c>
      <c r="F46" s="20">
        <f>+[1]EAOG!F45</f>
        <v>0</v>
      </c>
      <c r="G46" s="20">
        <f>+[1]EAOG!G45</f>
        <v>0</v>
      </c>
    </row>
    <row r="47" spans="1:7" x14ac:dyDescent="0.25">
      <c r="A47" s="19" t="s">
        <v>51</v>
      </c>
      <c r="B47" s="20">
        <f>+[1]EAOG!B46</f>
        <v>0</v>
      </c>
      <c r="C47" s="20">
        <f>+[1]EAOG!C46</f>
        <v>0</v>
      </c>
      <c r="D47" s="20">
        <f>+[1]EAOG!D46</f>
        <v>0</v>
      </c>
      <c r="E47" s="20">
        <f>+[1]EAOG!E46</f>
        <v>0</v>
      </c>
      <c r="F47" s="20">
        <f>+[1]EAOG!F46</f>
        <v>0</v>
      </c>
      <c r="G47" s="20">
        <f>+[1]EAOG!G46</f>
        <v>0</v>
      </c>
    </row>
    <row r="48" spans="1:7" x14ac:dyDescent="0.25">
      <c r="A48" s="19" t="s">
        <v>52</v>
      </c>
      <c r="B48" s="20">
        <f>+[1]EAOG!B47</f>
        <v>0</v>
      </c>
      <c r="C48" s="20">
        <f>+[1]EAOG!C47</f>
        <v>0</v>
      </c>
      <c r="D48" s="20">
        <f>+[1]EAOG!D47</f>
        <v>0</v>
      </c>
      <c r="E48" s="20">
        <f>+[1]EAOG!E47</f>
        <v>0</v>
      </c>
      <c r="F48" s="20">
        <f>+[1]EAOG!F47</f>
        <v>0</v>
      </c>
      <c r="G48" s="20">
        <f>+[1]EAOG!G47</f>
        <v>0</v>
      </c>
    </row>
    <row r="49" spans="1:7" x14ac:dyDescent="0.25">
      <c r="A49" s="19" t="s">
        <v>53</v>
      </c>
      <c r="B49" s="20">
        <f>+[1]EAOG!B48</f>
        <v>0</v>
      </c>
      <c r="C49" s="20">
        <f>+[1]EAOG!C48</f>
        <v>0</v>
      </c>
      <c r="D49" s="20">
        <f>+[1]EAOG!D48</f>
        <v>0</v>
      </c>
      <c r="E49" s="20">
        <f>+[1]EAOG!E48</f>
        <v>0</v>
      </c>
      <c r="F49" s="20">
        <f>+[1]EAOG!F48</f>
        <v>0</v>
      </c>
      <c r="G49" s="20">
        <f>+[1]EAOG!G48</f>
        <v>0</v>
      </c>
    </row>
    <row r="50" spans="1:7" ht="30" x14ac:dyDescent="0.25">
      <c r="A50" s="17" t="s">
        <v>54</v>
      </c>
      <c r="B50" s="18">
        <f t="shared" ref="B50:G50" si="4">+B51</f>
        <v>190000</v>
      </c>
      <c r="C50" s="18">
        <f t="shared" si="4"/>
        <v>-43204.24</v>
      </c>
      <c r="D50" s="18">
        <f t="shared" si="4"/>
        <v>146795.76</v>
      </c>
      <c r="E50" s="18">
        <f t="shared" si="4"/>
        <v>26795.759999999998</v>
      </c>
      <c r="F50" s="18">
        <f t="shared" si="4"/>
        <v>26795.759999999998</v>
      </c>
      <c r="G50" s="18">
        <f t="shared" si="4"/>
        <v>120000</v>
      </c>
    </row>
    <row r="51" spans="1:7" x14ac:dyDescent="0.25">
      <c r="A51" s="19" t="s">
        <v>55</v>
      </c>
      <c r="B51" s="20">
        <f>+[1]EAOG!B50</f>
        <v>190000</v>
      </c>
      <c r="C51" s="20">
        <f>+[1]EAOG!C50</f>
        <v>-43204.24</v>
      </c>
      <c r="D51" s="20">
        <f>+[1]EAOG!D50</f>
        <v>146795.76</v>
      </c>
      <c r="E51" s="20">
        <f>+[1]EAOG!E50</f>
        <v>26795.759999999998</v>
      </c>
      <c r="F51" s="20">
        <f>+[1]EAOG!F50</f>
        <v>26795.759999999998</v>
      </c>
      <c r="G51" s="20">
        <f>+[1]EAOG!G50</f>
        <v>120000</v>
      </c>
    </row>
    <row r="52" spans="1:7" x14ac:dyDescent="0.25">
      <c r="A52" s="19" t="s">
        <v>56</v>
      </c>
      <c r="B52" s="20">
        <f>+[1]EAOG!B51</f>
        <v>0</v>
      </c>
      <c r="C52" s="20">
        <f>+[1]EAOG!C51</f>
        <v>0</v>
      </c>
      <c r="D52" s="20">
        <f>+[1]EAOG!D51</f>
        <v>0</v>
      </c>
      <c r="E52" s="20">
        <f>+[1]EAOG!E51</f>
        <v>0</v>
      </c>
      <c r="F52" s="20">
        <f>+[1]EAOG!F51</f>
        <v>0</v>
      </c>
      <c r="G52" s="20">
        <f>+[1]EAOG!G51</f>
        <v>0</v>
      </c>
    </row>
    <row r="53" spans="1:7" x14ac:dyDescent="0.25">
      <c r="A53" s="19" t="s">
        <v>57</v>
      </c>
      <c r="B53" s="20">
        <f>+[1]EAOG!B52</f>
        <v>0</v>
      </c>
      <c r="C53" s="20">
        <f>+[1]EAOG!C52</f>
        <v>0</v>
      </c>
      <c r="D53" s="20">
        <f>+[1]EAOG!D52</f>
        <v>0</v>
      </c>
      <c r="E53" s="20">
        <f>+[1]EAOG!E52</f>
        <v>0</v>
      </c>
      <c r="F53" s="20">
        <f>+[1]EAOG!F52</f>
        <v>0</v>
      </c>
      <c r="G53" s="20">
        <f>+[1]EAOG!G52</f>
        <v>0</v>
      </c>
    </row>
    <row r="54" spans="1:7" x14ac:dyDescent="0.25">
      <c r="A54" s="19" t="s">
        <v>58</v>
      </c>
      <c r="B54" s="20">
        <f>+[1]EAOG!B53</f>
        <v>0</v>
      </c>
      <c r="C54" s="20">
        <f>+[1]EAOG!C53</f>
        <v>0</v>
      </c>
      <c r="D54" s="20">
        <f>+[1]EAOG!D53</f>
        <v>0</v>
      </c>
      <c r="E54" s="20">
        <f>+[1]EAOG!E53</f>
        <v>0</v>
      </c>
      <c r="F54" s="20">
        <f>+[1]EAOG!F53</f>
        <v>0</v>
      </c>
      <c r="G54" s="20">
        <f>+[1]EAOG!G53</f>
        <v>0</v>
      </c>
    </row>
    <row r="55" spans="1:7" x14ac:dyDescent="0.25">
      <c r="A55" s="19" t="s">
        <v>59</v>
      </c>
      <c r="B55" s="20">
        <f>+[1]EAOG!B54</f>
        <v>0</v>
      </c>
      <c r="C55" s="20">
        <f>+[1]EAOG!C54</f>
        <v>0</v>
      </c>
      <c r="D55" s="20">
        <f>+[1]EAOG!D54</f>
        <v>0</v>
      </c>
      <c r="E55" s="20">
        <f>+[1]EAOG!E54</f>
        <v>0</v>
      </c>
      <c r="F55" s="20">
        <f>+[1]EAOG!F54</f>
        <v>0</v>
      </c>
      <c r="G55" s="20">
        <f>+[1]EAOG!G54</f>
        <v>0</v>
      </c>
    </row>
    <row r="56" spans="1:7" x14ac:dyDescent="0.25">
      <c r="A56" s="19" t="s">
        <v>60</v>
      </c>
      <c r="B56" s="20">
        <f>+[1]EAOG!B55</f>
        <v>0</v>
      </c>
      <c r="C56" s="20">
        <f>+[1]EAOG!C55</f>
        <v>0</v>
      </c>
      <c r="D56" s="20">
        <f>+[1]EAOG!D55</f>
        <v>0</v>
      </c>
      <c r="E56" s="20">
        <f>+[1]EAOG!E55</f>
        <v>0</v>
      </c>
      <c r="F56" s="20">
        <f>+[1]EAOG!F55</f>
        <v>0</v>
      </c>
      <c r="G56" s="20">
        <f>+[1]EAOG!G55</f>
        <v>0</v>
      </c>
    </row>
    <row r="57" spans="1:7" x14ac:dyDescent="0.25">
      <c r="A57" s="19" t="s">
        <v>61</v>
      </c>
      <c r="B57" s="20">
        <f>+[1]EAOG!B56</f>
        <v>0</v>
      </c>
      <c r="C57" s="20">
        <f>+[1]EAOG!C56</f>
        <v>0</v>
      </c>
      <c r="D57" s="20">
        <f>+[1]EAOG!D56</f>
        <v>0</v>
      </c>
      <c r="E57" s="20">
        <f>+[1]EAOG!E56</f>
        <v>0</v>
      </c>
      <c r="F57" s="20">
        <f>+[1]EAOG!F56</f>
        <v>0</v>
      </c>
      <c r="G57" s="20">
        <f>+[1]EAOG!G56</f>
        <v>0</v>
      </c>
    </row>
    <row r="58" spans="1:7" x14ac:dyDescent="0.25">
      <c r="A58" s="19" t="s">
        <v>62</v>
      </c>
      <c r="B58" s="20">
        <f>+[1]EAOG!B57</f>
        <v>0</v>
      </c>
      <c r="C58" s="20">
        <f>+[1]EAOG!C57</f>
        <v>0</v>
      </c>
      <c r="D58" s="20">
        <f>+[1]EAOG!D57</f>
        <v>0</v>
      </c>
      <c r="E58" s="20">
        <f>+[1]EAOG!E57</f>
        <v>0</v>
      </c>
      <c r="F58" s="20">
        <f>+[1]EAOG!F57</f>
        <v>0</v>
      </c>
      <c r="G58" s="20">
        <f>+[1]EAOG!G57</f>
        <v>0</v>
      </c>
    </row>
    <row r="59" spans="1:7" x14ac:dyDescent="0.25">
      <c r="A59" s="19" t="s">
        <v>63</v>
      </c>
      <c r="B59" s="20">
        <f>+[1]EAOG!B58</f>
        <v>0</v>
      </c>
      <c r="C59" s="20">
        <f>+[1]EAOG!C58</f>
        <v>0</v>
      </c>
      <c r="D59" s="20">
        <f>+[1]EAOG!D58</f>
        <v>0</v>
      </c>
      <c r="E59" s="20">
        <f>+[1]EAOG!E58</f>
        <v>0</v>
      </c>
      <c r="F59" s="20">
        <f>+[1]EAOG!F58</f>
        <v>0</v>
      </c>
      <c r="G59" s="20">
        <f>+[1]EAOG!G58</f>
        <v>0</v>
      </c>
    </row>
    <row r="60" spans="1:7" x14ac:dyDescent="0.25">
      <c r="A60" s="17" t="s">
        <v>64</v>
      </c>
      <c r="B60" s="18">
        <f t="shared" ref="B60:G60" si="5">SUM(B61:B63)</f>
        <v>0</v>
      </c>
      <c r="C60" s="18">
        <f t="shared" si="5"/>
        <v>0</v>
      </c>
      <c r="D60" s="18">
        <f t="shared" si="5"/>
        <v>0</v>
      </c>
      <c r="E60" s="18">
        <f t="shared" si="5"/>
        <v>0</v>
      </c>
      <c r="F60" s="18">
        <f t="shared" si="5"/>
        <v>0</v>
      </c>
      <c r="G60" s="18">
        <f t="shared" si="5"/>
        <v>0</v>
      </c>
    </row>
    <row r="61" spans="1:7" x14ac:dyDescent="0.25">
      <c r="A61" s="19" t="s">
        <v>65</v>
      </c>
      <c r="B61" s="20">
        <f>+[1]EAOG!B60</f>
        <v>0</v>
      </c>
      <c r="C61" s="20">
        <f>+[1]EAOG!C60</f>
        <v>0</v>
      </c>
      <c r="D61" s="20">
        <f>+[1]EAOG!D60</f>
        <v>0</v>
      </c>
      <c r="E61" s="20">
        <f>+[1]EAOG!E60</f>
        <v>0</v>
      </c>
      <c r="F61" s="20">
        <f>+[1]EAOG!F60</f>
        <v>0</v>
      </c>
      <c r="G61" s="20">
        <f>+[1]EAOG!G60</f>
        <v>0</v>
      </c>
    </row>
    <row r="62" spans="1:7" x14ac:dyDescent="0.25">
      <c r="A62" s="19" t="s">
        <v>66</v>
      </c>
      <c r="B62" s="20">
        <f>+[1]EAOG!B61</f>
        <v>0</v>
      </c>
      <c r="C62" s="20">
        <f>+[1]EAOG!C61</f>
        <v>0</v>
      </c>
      <c r="D62" s="20">
        <f>+[1]EAOG!D61</f>
        <v>0</v>
      </c>
      <c r="E62" s="20">
        <f>+[1]EAOG!E61</f>
        <v>0</v>
      </c>
      <c r="F62" s="20">
        <f>+[1]EAOG!F61</f>
        <v>0</v>
      </c>
      <c r="G62" s="20">
        <f>+[1]EAOG!G61</f>
        <v>0</v>
      </c>
    </row>
    <row r="63" spans="1:7" x14ac:dyDescent="0.25">
      <c r="A63" s="19" t="s">
        <v>67</v>
      </c>
      <c r="B63" s="20">
        <f>+[1]EAOG!B62</f>
        <v>0</v>
      </c>
      <c r="C63" s="20">
        <f>+[1]EAOG!C62</f>
        <v>0</v>
      </c>
      <c r="D63" s="20">
        <f>+[1]EAOG!D62</f>
        <v>0</v>
      </c>
      <c r="E63" s="20">
        <f>+[1]EAOG!E62</f>
        <v>0</v>
      </c>
      <c r="F63" s="20">
        <f>+[1]EAOG!F62</f>
        <v>0</v>
      </c>
      <c r="G63" s="20">
        <f>+[1]EAOG!G62</f>
        <v>0</v>
      </c>
    </row>
    <row r="64" spans="1:7" x14ac:dyDescent="0.25">
      <c r="A64" s="17" t="s">
        <v>68</v>
      </c>
      <c r="B64" s="18">
        <f t="shared" ref="B64:G64" si="6">SUM(B65:B71)</f>
        <v>0</v>
      </c>
      <c r="C64" s="18">
        <f t="shared" si="6"/>
        <v>0</v>
      </c>
      <c r="D64" s="18">
        <f t="shared" si="6"/>
        <v>0</v>
      </c>
      <c r="E64" s="18">
        <f t="shared" si="6"/>
        <v>0</v>
      </c>
      <c r="F64" s="18">
        <f t="shared" si="6"/>
        <v>0</v>
      </c>
      <c r="G64" s="18">
        <f t="shared" si="6"/>
        <v>0</v>
      </c>
    </row>
    <row r="65" spans="1:7" x14ac:dyDescent="0.25">
      <c r="A65" s="19" t="s">
        <v>69</v>
      </c>
      <c r="B65" s="20">
        <f>+[1]EAOG!B64</f>
        <v>0</v>
      </c>
      <c r="C65" s="20">
        <f>+[1]EAOG!C64</f>
        <v>0</v>
      </c>
      <c r="D65" s="20">
        <f>+[1]EAOG!D64</f>
        <v>0</v>
      </c>
      <c r="E65" s="20">
        <f>+[1]EAOG!E64</f>
        <v>0</v>
      </c>
      <c r="F65" s="20">
        <f>+[1]EAOG!F64</f>
        <v>0</v>
      </c>
      <c r="G65" s="20">
        <f>+[1]EAOG!G64</f>
        <v>0</v>
      </c>
    </row>
    <row r="66" spans="1:7" x14ac:dyDescent="0.25">
      <c r="A66" s="19" t="s">
        <v>70</v>
      </c>
      <c r="B66" s="20">
        <f>+[1]EAOG!B65</f>
        <v>0</v>
      </c>
      <c r="C66" s="20">
        <f>+[1]EAOG!C65</f>
        <v>0</v>
      </c>
      <c r="D66" s="20">
        <f>+[1]EAOG!D65</f>
        <v>0</v>
      </c>
      <c r="E66" s="20">
        <f>+[1]EAOG!E65</f>
        <v>0</v>
      </c>
      <c r="F66" s="20">
        <f>+[1]EAOG!F65</f>
        <v>0</v>
      </c>
      <c r="G66" s="20">
        <f>+[1]EAOG!G65</f>
        <v>0</v>
      </c>
    </row>
    <row r="67" spans="1:7" x14ac:dyDescent="0.25">
      <c r="A67" s="19" t="s">
        <v>71</v>
      </c>
      <c r="B67" s="20">
        <f>+[1]EAOG!B66</f>
        <v>0</v>
      </c>
      <c r="C67" s="20">
        <f>+[1]EAOG!C66</f>
        <v>0</v>
      </c>
      <c r="D67" s="20">
        <f>+[1]EAOG!D66</f>
        <v>0</v>
      </c>
      <c r="E67" s="20">
        <f>+[1]EAOG!E66</f>
        <v>0</v>
      </c>
      <c r="F67" s="20">
        <f>+[1]EAOG!F66</f>
        <v>0</v>
      </c>
      <c r="G67" s="20">
        <f>+[1]EAOG!G66</f>
        <v>0</v>
      </c>
    </row>
    <row r="68" spans="1:7" x14ac:dyDescent="0.25">
      <c r="A68" s="19" t="s">
        <v>72</v>
      </c>
      <c r="B68" s="20">
        <f>+[1]EAOG!B67</f>
        <v>0</v>
      </c>
      <c r="C68" s="20">
        <f>+[1]EAOG!C67</f>
        <v>0</v>
      </c>
      <c r="D68" s="20">
        <f>+[1]EAOG!D67</f>
        <v>0</v>
      </c>
      <c r="E68" s="20">
        <f>+[1]EAOG!E67</f>
        <v>0</v>
      </c>
      <c r="F68" s="20">
        <f>+[1]EAOG!F67</f>
        <v>0</v>
      </c>
      <c r="G68" s="20">
        <f>+[1]EAOG!G67</f>
        <v>0</v>
      </c>
    </row>
    <row r="69" spans="1:7" ht="30" x14ac:dyDescent="0.25">
      <c r="A69" s="19" t="s">
        <v>73</v>
      </c>
      <c r="B69" s="20">
        <f>+[1]EAOG!B68</f>
        <v>0</v>
      </c>
      <c r="C69" s="20">
        <f>+[1]EAOG!C68</f>
        <v>0</v>
      </c>
      <c r="D69" s="20">
        <f>+[1]EAOG!D68</f>
        <v>0</v>
      </c>
      <c r="E69" s="20">
        <f>+[1]EAOG!E68</f>
        <v>0</v>
      </c>
      <c r="F69" s="20">
        <f>+[1]EAOG!F68</f>
        <v>0</v>
      </c>
      <c r="G69" s="20">
        <f>+[1]EAOG!G68</f>
        <v>0</v>
      </c>
    </row>
    <row r="70" spans="1:7" x14ac:dyDescent="0.25">
      <c r="A70" s="19" t="s">
        <v>74</v>
      </c>
      <c r="B70" s="20">
        <f>+[1]EAOG!B69</f>
        <v>0</v>
      </c>
      <c r="C70" s="20">
        <f>+[1]EAOG!C69</f>
        <v>0</v>
      </c>
      <c r="D70" s="20">
        <f>+[1]EAOG!D69</f>
        <v>0</v>
      </c>
      <c r="E70" s="20">
        <f>+[1]EAOG!E69</f>
        <v>0</v>
      </c>
      <c r="F70" s="20">
        <f>+[1]EAOG!F69</f>
        <v>0</v>
      </c>
      <c r="G70" s="20">
        <f>+[1]EAOG!G69</f>
        <v>0</v>
      </c>
    </row>
    <row r="71" spans="1:7" x14ac:dyDescent="0.25">
      <c r="A71" s="19" t="s">
        <v>75</v>
      </c>
      <c r="B71" s="20">
        <f>+[1]EAOG!B70</f>
        <v>0</v>
      </c>
      <c r="C71" s="20">
        <f>+[1]EAOG!C70</f>
        <v>0</v>
      </c>
      <c r="D71" s="20">
        <f>+[1]EAOG!D70</f>
        <v>0</v>
      </c>
      <c r="E71" s="20">
        <f>+[1]EAOG!E70</f>
        <v>0</v>
      </c>
      <c r="F71" s="20">
        <f>+[1]EAOG!F70</f>
        <v>0</v>
      </c>
      <c r="G71" s="20">
        <f>+[1]EAOG!G70</f>
        <v>0</v>
      </c>
    </row>
    <row r="72" spans="1:7" x14ac:dyDescent="0.25">
      <c r="A72" s="17" t="s">
        <v>76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</row>
    <row r="73" spans="1:7" x14ac:dyDescent="0.25">
      <c r="A73" s="19" t="s">
        <v>77</v>
      </c>
      <c r="B73" s="20">
        <f>+[1]EAOG!B72</f>
        <v>0</v>
      </c>
      <c r="C73" s="20">
        <f>+[1]EAOG!C72</f>
        <v>0</v>
      </c>
      <c r="D73" s="20">
        <f>+[1]EAOG!D72</f>
        <v>0</v>
      </c>
      <c r="E73" s="20">
        <f>+[1]EAOG!E72</f>
        <v>0</v>
      </c>
      <c r="F73" s="20">
        <f>+[1]EAOG!F72</f>
        <v>0</v>
      </c>
      <c r="G73" s="20">
        <f>+[1]EAOG!G72</f>
        <v>0</v>
      </c>
    </row>
    <row r="74" spans="1:7" x14ac:dyDescent="0.25">
      <c r="A74" s="19" t="s">
        <v>78</v>
      </c>
      <c r="B74" s="20">
        <f>+[1]EAOG!B73</f>
        <v>0</v>
      </c>
      <c r="C74" s="20">
        <f>+[1]EAOG!C73</f>
        <v>0</v>
      </c>
      <c r="D74" s="20">
        <f>+[1]EAOG!D73</f>
        <v>0</v>
      </c>
      <c r="E74" s="20">
        <f>+[1]EAOG!E73</f>
        <v>0</v>
      </c>
      <c r="F74" s="20">
        <f>+[1]EAOG!F73</f>
        <v>0</v>
      </c>
      <c r="G74" s="20">
        <f>+[1]EAOG!G73</f>
        <v>0</v>
      </c>
    </row>
    <row r="75" spans="1:7" x14ac:dyDescent="0.25">
      <c r="A75" s="19" t="s">
        <v>79</v>
      </c>
      <c r="B75" s="20">
        <f>+[1]EAOG!B74</f>
        <v>0</v>
      </c>
      <c r="C75" s="20">
        <f>+[1]EAOG!C74</f>
        <v>0</v>
      </c>
      <c r="D75" s="20">
        <f>+[1]EAOG!D74</f>
        <v>0</v>
      </c>
      <c r="E75" s="20">
        <f>+[1]EAOG!E74</f>
        <v>0</v>
      </c>
      <c r="F75" s="20">
        <f>+[1]EAOG!F74</f>
        <v>0</v>
      </c>
      <c r="G75" s="20">
        <f>+[1]EAOG!G74</f>
        <v>0</v>
      </c>
    </row>
    <row r="76" spans="1:7" x14ac:dyDescent="0.25">
      <c r="A76" s="17" t="s">
        <v>80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</row>
    <row r="77" spans="1:7" x14ac:dyDescent="0.25">
      <c r="A77" s="19" t="s">
        <v>81</v>
      </c>
      <c r="B77" s="20">
        <f>+[1]EAOG!B76</f>
        <v>0</v>
      </c>
      <c r="C77" s="20">
        <f>+[1]EAOG!C76</f>
        <v>0</v>
      </c>
      <c r="D77" s="20">
        <f>+[1]EAOG!D76</f>
        <v>0</v>
      </c>
      <c r="E77" s="20">
        <f>+[1]EAOG!E76</f>
        <v>0</v>
      </c>
      <c r="F77" s="20">
        <f>+[1]EAOG!F76</f>
        <v>0</v>
      </c>
      <c r="G77" s="20">
        <f>+[1]EAOG!G76</f>
        <v>0</v>
      </c>
    </row>
    <row r="78" spans="1:7" x14ac:dyDescent="0.25">
      <c r="A78" s="19" t="s">
        <v>82</v>
      </c>
      <c r="B78" s="20">
        <f>+[1]EAOG!B77</f>
        <v>0</v>
      </c>
      <c r="C78" s="20">
        <f>+[1]EAOG!C77</f>
        <v>0</v>
      </c>
      <c r="D78" s="20">
        <f>+[1]EAOG!D77</f>
        <v>0</v>
      </c>
      <c r="E78" s="20">
        <f>+[1]EAOG!E77</f>
        <v>0</v>
      </c>
      <c r="F78" s="20">
        <f>+[1]EAOG!F77</f>
        <v>0</v>
      </c>
      <c r="G78" s="20">
        <f>+[1]EAOG!G77</f>
        <v>0</v>
      </c>
    </row>
    <row r="79" spans="1:7" x14ac:dyDescent="0.25">
      <c r="A79" s="19" t="s">
        <v>83</v>
      </c>
      <c r="B79" s="20">
        <f>+[1]EAOG!B78</f>
        <v>0</v>
      </c>
      <c r="C79" s="20">
        <f>+[1]EAOG!C78</f>
        <v>0</v>
      </c>
      <c r="D79" s="20">
        <f>+[1]EAOG!D78</f>
        <v>0</v>
      </c>
      <c r="E79" s="20">
        <f>+[1]EAOG!E78</f>
        <v>0</v>
      </c>
      <c r="F79" s="20">
        <f>+[1]EAOG!F78</f>
        <v>0</v>
      </c>
      <c r="G79" s="20">
        <f>+[1]EAOG!G78</f>
        <v>0</v>
      </c>
    </row>
    <row r="80" spans="1:7" x14ac:dyDescent="0.25">
      <c r="A80" s="19" t="s">
        <v>84</v>
      </c>
      <c r="B80" s="20">
        <f>+[1]EAOG!B79</f>
        <v>0</v>
      </c>
      <c r="C80" s="20">
        <f>+[1]EAOG!C79</f>
        <v>0</v>
      </c>
      <c r="D80" s="20">
        <f>+[1]EAOG!D79</f>
        <v>0</v>
      </c>
      <c r="E80" s="20">
        <f>+[1]EAOG!E79</f>
        <v>0</v>
      </c>
      <c r="F80" s="20">
        <f>+[1]EAOG!F79</f>
        <v>0</v>
      </c>
      <c r="G80" s="20">
        <f>+[1]EAOG!G79</f>
        <v>0</v>
      </c>
    </row>
    <row r="81" spans="1:7" x14ac:dyDescent="0.25">
      <c r="A81" s="19" t="s">
        <v>85</v>
      </c>
      <c r="B81" s="20">
        <f>+[1]EAOG!B80</f>
        <v>0</v>
      </c>
      <c r="C81" s="20">
        <f>+[1]EAOG!C80</f>
        <v>0</v>
      </c>
      <c r="D81" s="20">
        <f>+[1]EAOG!D80</f>
        <v>0</v>
      </c>
      <c r="E81" s="20">
        <f>+[1]EAOG!E80</f>
        <v>0</v>
      </c>
      <c r="F81" s="20">
        <f>+[1]EAOG!F80</f>
        <v>0</v>
      </c>
      <c r="G81" s="20">
        <f>+[1]EAOG!G80</f>
        <v>0</v>
      </c>
    </row>
    <row r="82" spans="1:7" x14ac:dyDescent="0.25">
      <c r="A82" s="19" t="s">
        <v>86</v>
      </c>
      <c r="B82" s="20">
        <f>+[1]EAOG!B81</f>
        <v>0</v>
      </c>
      <c r="C82" s="20">
        <f>+[1]EAOG!C81</f>
        <v>0</v>
      </c>
      <c r="D82" s="20">
        <f>+[1]EAOG!D81</f>
        <v>0</v>
      </c>
      <c r="E82" s="20">
        <f>+[1]EAOG!E81</f>
        <v>0</v>
      </c>
      <c r="F82" s="20">
        <f>+[1]EAOG!F81</f>
        <v>0</v>
      </c>
      <c r="G82" s="20">
        <f>+[1]EAOG!G81</f>
        <v>0</v>
      </c>
    </row>
    <row r="83" spans="1:7" x14ac:dyDescent="0.25">
      <c r="A83" s="19" t="s">
        <v>87</v>
      </c>
      <c r="B83" s="20">
        <f>+[1]EAOG!B82</f>
        <v>0</v>
      </c>
      <c r="C83" s="20">
        <f>+[1]EAOG!C82</f>
        <v>0</v>
      </c>
      <c r="D83" s="20">
        <f>+[1]EAOG!D82</f>
        <v>0</v>
      </c>
      <c r="E83" s="20">
        <f>+[1]EAOG!E82</f>
        <v>0</v>
      </c>
      <c r="F83" s="20">
        <f>+[1]EAOG!F82</f>
        <v>0</v>
      </c>
      <c r="G83" s="20">
        <f>+[1]EAOG!G82</f>
        <v>0</v>
      </c>
    </row>
    <row r="84" spans="1:7" ht="15.75" thickBot="1" x14ac:dyDescent="0.3">
      <c r="A84" s="21"/>
      <c r="B84" s="22"/>
      <c r="C84" s="22"/>
      <c r="D84" s="22"/>
      <c r="E84" s="22"/>
      <c r="F84" s="22"/>
      <c r="G84" s="22"/>
    </row>
    <row r="85" spans="1:7" x14ac:dyDescent="0.25">
      <c r="A85" s="17" t="s">
        <v>88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</row>
    <row r="86" spans="1:7" x14ac:dyDescent="0.25">
      <c r="A86" s="19"/>
      <c r="B86" s="20"/>
      <c r="C86" s="20"/>
      <c r="D86" s="20"/>
      <c r="E86" s="20"/>
      <c r="F86" s="20"/>
      <c r="G86" s="20"/>
    </row>
    <row r="87" spans="1:7" x14ac:dyDescent="0.25">
      <c r="A87" s="17" t="s">
        <v>16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</row>
    <row r="88" spans="1:7" x14ac:dyDescent="0.25">
      <c r="A88" s="19" t="s">
        <v>17</v>
      </c>
      <c r="B88" s="20">
        <f>+[1]EAOG!B86</f>
        <v>0</v>
      </c>
      <c r="C88" s="20">
        <f>+[1]EAOG!C86</f>
        <v>0</v>
      </c>
      <c r="D88" s="20">
        <f>+[1]EAOG!D86</f>
        <v>0</v>
      </c>
      <c r="E88" s="20">
        <f>+[1]EAOG!E86</f>
        <v>0</v>
      </c>
      <c r="F88" s="20">
        <f>+[1]EAOG!F86</f>
        <v>0</v>
      </c>
      <c r="G88" s="20">
        <f>+[1]EAOG!G86</f>
        <v>0</v>
      </c>
    </row>
    <row r="89" spans="1:7" x14ac:dyDescent="0.25">
      <c r="A89" s="19" t="s">
        <v>18</v>
      </c>
      <c r="B89" s="20">
        <f>+[1]EAOG!B87</f>
        <v>0</v>
      </c>
      <c r="C89" s="20">
        <f>+[1]EAOG!C87</f>
        <v>0</v>
      </c>
      <c r="D89" s="20">
        <f>+[1]EAOG!D87</f>
        <v>0</v>
      </c>
      <c r="E89" s="20">
        <f>+[1]EAOG!E87</f>
        <v>0</v>
      </c>
      <c r="F89" s="20">
        <f>+[1]EAOG!F87</f>
        <v>0</v>
      </c>
      <c r="G89" s="20">
        <f>+[1]EAOG!G87</f>
        <v>0</v>
      </c>
    </row>
    <row r="90" spans="1:7" x14ac:dyDescent="0.25">
      <c r="A90" s="19" t="s">
        <v>19</v>
      </c>
      <c r="B90" s="20">
        <f>+[1]EAOG!B88</f>
        <v>0</v>
      </c>
      <c r="C90" s="20">
        <f>+[1]EAOG!C88</f>
        <v>0</v>
      </c>
      <c r="D90" s="20">
        <f>+[1]EAOG!D88</f>
        <v>0</v>
      </c>
      <c r="E90" s="20">
        <f>+[1]EAOG!E88</f>
        <v>0</v>
      </c>
      <c r="F90" s="20">
        <f>+[1]EAOG!F88</f>
        <v>0</v>
      </c>
      <c r="G90" s="20">
        <f>+[1]EAOG!G88</f>
        <v>0</v>
      </c>
    </row>
    <row r="91" spans="1:7" x14ac:dyDescent="0.25">
      <c r="A91" s="19" t="s">
        <v>20</v>
      </c>
      <c r="B91" s="20">
        <f>+[1]EAOG!B89</f>
        <v>0</v>
      </c>
      <c r="C91" s="20">
        <f>+[1]EAOG!C89</f>
        <v>0</v>
      </c>
      <c r="D91" s="20">
        <f>+[1]EAOG!D89</f>
        <v>0</v>
      </c>
      <c r="E91" s="20">
        <f>+[1]EAOG!E89</f>
        <v>0</v>
      </c>
      <c r="F91" s="20">
        <f>+[1]EAOG!F89</f>
        <v>0</v>
      </c>
      <c r="G91" s="20">
        <f>+[1]EAOG!G89</f>
        <v>0</v>
      </c>
    </row>
    <row r="92" spans="1:7" x14ac:dyDescent="0.25">
      <c r="A92" s="19" t="s">
        <v>21</v>
      </c>
      <c r="B92" s="20">
        <f>+[1]EAOG!B90</f>
        <v>0</v>
      </c>
      <c r="C92" s="20">
        <f>+[1]EAOG!C90</f>
        <v>0</v>
      </c>
      <c r="D92" s="20">
        <f>+[1]EAOG!D90</f>
        <v>0</v>
      </c>
      <c r="E92" s="20">
        <f>+[1]EAOG!E90</f>
        <v>0</v>
      </c>
      <c r="F92" s="20">
        <f>+[1]EAOG!F90</f>
        <v>0</v>
      </c>
      <c r="G92" s="20">
        <f>+[1]EAOG!G90</f>
        <v>0</v>
      </c>
    </row>
    <row r="93" spans="1:7" x14ac:dyDescent="0.25">
      <c r="A93" s="19" t="s">
        <v>22</v>
      </c>
      <c r="B93" s="20">
        <f>+[1]EAOG!B91</f>
        <v>0</v>
      </c>
      <c r="C93" s="20">
        <f>+[1]EAOG!C91</f>
        <v>0</v>
      </c>
      <c r="D93" s="20">
        <f>+[1]EAOG!D91</f>
        <v>0</v>
      </c>
      <c r="E93" s="20">
        <f>+[1]EAOG!E91</f>
        <v>0</v>
      </c>
      <c r="F93" s="20">
        <f>+[1]EAOG!F91</f>
        <v>0</v>
      </c>
      <c r="G93" s="20">
        <f>+[1]EAOG!G91</f>
        <v>0</v>
      </c>
    </row>
    <row r="94" spans="1:7" x14ac:dyDescent="0.25">
      <c r="A94" s="19" t="s">
        <v>23</v>
      </c>
      <c r="B94" s="20">
        <f>+[1]EAOG!B92</f>
        <v>0</v>
      </c>
      <c r="C94" s="20">
        <f>+[1]EAOG!C92</f>
        <v>0</v>
      </c>
      <c r="D94" s="20">
        <f>+[1]EAOG!D92</f>
        <v>0</v>
      </c>
      <c r="E94" s="20">
        <f>+[1]EAOG!E92</f>
        <v>0</v>
      </c>
      <c r="F94" s="20">
        <f>+[1]EAOG!F92</f>
        <v>0</v>
      </c>
      <c r="G94" s="20">
        <f>+[1]EAOG!G92</f>
        <v>0</v>
      </c>
    </row>
    <row r="95" spans="1:7" x14ac:dyDescent="0.25">
      <c r="A95" s="17" t="s">
        <v>24</v>
      </c>
      <c r="B95" s="18">
        <v>0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</row>
    <row r="96" spans="1:7" ht="30" x14ac:dyDescent="0.25">
      <c r="A96" s="19" t="s">
        <v>25</v>
      </c>
      <c r="B96" s="20">
        <f>+[1]EAOG!B94</f>
        <v>0</v>
      </c>
      <c r="C96" s="20">
        <f>+[1]EAOG!C94</f>
        <v>0</v>
      </c>
      <c r="D96" s="20">
        <f>+[1]EAOG!D94</f>
        <v>0</v>
      </c>
      <c r="E96" s="20">
        <f>+[1]EAOG!E94</f>
        <v>0</v>
      </c>
      <c r="F96" s="20">
        <f>+[1]EAOG!F94</f>
        <v>0</v>
      </c>
      <c r="G96" s="20">
        <f>+[1]EAOG!G94</f>
        <v>0</v>
      </c>
    </row>
    <row r="97" spans="1:7" x14ac:dyDescent="0.25">
      <c r="A97" s="19" t="s">
        <v>26</v>
      </c>
      <c r="B97" s="20">
        <f>+[1]EAOG!B95</f>
        <v>0</v>
      </c>
      <c r="C97" s="20">
        <f>+[1]EAOG!C95</f>
        <v>0</v>
      </c>
      <c r="D97" s="20">
        <f>+[1]EAOG!D95</f>
        <v>0</v>
      </c>
      <c r="E97" s="20">
        <f>+[1]EAOG!E95</f>
        <v>0</v>
      </c>
      <c r="F97" s="20">
        <f>+[1]EAOG!F95</f>
        <v>0</v>
      </c>
      <c r="G97" s="20">
        <f>+[1]EAOG!G95</f>
        <v>0</v>
      </c>
    </row>
    <row r="98" spans="1:7" x14ac:dyDescent="0.25">
      <c r="A98" s="19" t="s">
        <v>27</v>
      </c>
      <c r="B98" s="20">
        <f>+[1]EAOG!B96</f>
        <v>0</v>
      </c>
      <c r="C98" s="20">
        <f>+[1]EAOG!C96</f>
        <v>0</v>
      </c>
      <c r="D98" s="20">
        <f>+[1]EAOG!D96</f>
        <v>0</v>
      </c>
      <c r="E98" s="20">
        <f>+[1]EAOG!E96</f>
        <v>0</v>
      </c>
      <c r="F98" s="20">
        <f>+[1]EAOG!F96</f>
        <v>0</v>
      </c>
      <c r="G98" s="20">
        <f>+[1]EAOG!G96</f>
        <v>0</v>
      </c>
    </row>
    <row r="99" spans="1:7" x14ac:dyDescent="0.25">
      <c r="A99" s="19" t="s">
        <v>28</v>
      </c>
      <c r="B99" s="20">
        <f>+[1]EAOG!B97</f>
        <v>0</v>
      </c>
      <c r="C99" s="20">
        <f>+[1]EAOG!C97</f>
        <v>0</v>
      </c>
      <c r="D99" s="20">
        <f>+[1]EAOG!D97</f>
        <v>0</v>
      </c>
      <c r="E99" s="20">
        <f>+[1]EAOG!E97</f>
        <v>0</v>
      </c>
      <c r="F99" s="20">
        <f>+[1]EAOG!F97</f>
        <v>0</v>
      </c>
      <c r="G99" s="20">
        <f>+[1]EAOG!G97</f>
        <v>0</v>
      </c>
    </row>
    <row r="100" spans="1:7" x14ac:dyDescent="0.25">
      <c r="A100" s="19" t="s">
        <v>29</v>
      </c>
      <c r="B100" s="20">
        <f>+[1]EAOG!B98</f>
        <v>0</v>
      </c>
      <c r="C100" s="20">
        <f>+[1]EAOG!C98</f>
        <v>0</v>
      </c>
      <c r="D100" s="20">
        <f>+[1]EAOG!D98</f>
        <v>0</v>
      </c>
      <c r="E100" s="20">
        <f>+[1]EAOG!E98</f>
        <v>0</v>
      </c>
      <c r="F100" s="20">
        <f>+[1]EAOG!F98</f>
        <v>0</v>
      </c>
      <c r="G100" s="20">
        <f>+[1]EAOG!G98</f>
        <v>0</v>
      </c>
    </row>
    <row r="101" spans="1:7" x14ac:dyDescent="0.25">
      <c r="A101" s="19" t="s">
        <v>30</v>
      </c>
      <c r="B101" s="20">
        <f>+[1]EAOG!B99</f>
        <v>0</v>
      </c>
      <c r="C101" s="20">
        <f>+[1]EAOG!C99</f>
        <v>0</v>
      </c>
      <c r="D101" s="20">
        <f>+[1]EAOG!D99</f>
        <v>0</v>
      </c>
      <c r="E101" s="20">
        <f>+[1]EAOG!E99</f>
        <v>0</v>
      </c>
      <c r="F101" s="20">
        <f>+[1]EAOG!F99</f>
        <v>0</v>
      </c>
      <c r="G101" s="20">
        <f>+[1]EAOG!G99</f>
        <v>0</v>
      </c>
    </row>
    <row r="102" spans="1:7" x14ac:dyDescent="0.25">
      <c r="A102" s="19" t="s">
        <v>31</v>
      </c>
      <c r="B102" s="20">
        <f>+[1]EAOG!B100</f>
        <v>0</v>
      </c>
      <c r="C102" s="20">
        <f>+[1]EAOG!C100</f>
        <v>0</v>
      </c>
      <c r="D102" s="20">
        <f>+[1]EAOG!D100</f>
        <v>0</v>
      </c>
      <c r="E102" s="20">
        <f>+[1]EAOG!E100</f>
        <v>0</v>
      </c>
      <c r="F102" s="20">
        <f>+[1]EAOG!F100</f>
        <v>0</v>
      </c>
      <c r="G102" s="20">
        <f>+[1]EAOG!G100</f>
        <v>0</v>
      </c>
    </row>
    <row r="103" spans="1:7" x14ac:dyDescent="0.25">
      <c r="A103" s="19" t="s">
        <v>32</v>
      </c>
      <c r="B103" s="20">
        <f>+[1]EAOG!B101</f>
        <v>0</v>
      </c>
      <c r="C103" s="20">
        <f>+[1]EAOG!C101</f>
        <v>0</v>
      </c>
      <c r="D103" s="20">
        <f>+[1]EAOG!D101</f>
        <v>0</v>
      </c>
      <c r="E103" s="20">
        <f>+[1]EAOG!E101</f>
        <v>0</v>
      </c>
      <c r="F103" s="20">
        <f>+[1]EAOG!F101</f>
        <v>0</v>
      </c>
      <c r="G103" s="20">
        <f>+[1]EAOG!G101</f>
        <v>0</v>
      </c>
    </row>
    <row r="104" spans="1:7" x14ac:dyDescent="0.25">
      <c r="A104" s="19" t="s">
        <v>33</v>
      </c>
      <c r="B104" s="20">
        <f>+[1]EAOG!B102</f>
        <v>0</v>
      </c>
      <c r="C104" s="20">
        <f>+[1]EAOG!C102</f>
        <v>0</v>
      </c>
      <c r="D104" s="20">
        <f>+[1]EAOG!D102</f>
        <v>0</v>
      </c>
      <c r="E104" s="20">
        <f>+[1]EAOG!E102</f>
        <v>0</v>
      </c>
      <c r="F104" s="20">
        <f>+[1]EAOG!F102</f>
        <v>0</v>
      </c>
      <c r="G104" s="20">
        <f>+[1]EAOG!G102</f>
        <v>0</v>
      </c>
    </row>
    <row r="105" spans="1:7" x14ac:dyDescent="0.25">
      <c r="A105" s="17" t="s">
        <v>34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</row>
    <row r="106" spans="1:7" x14ac:dyDescent="0.25">
      <c r="A106" s="19" t="s">
        <v>35</v>
      </c>
      <c r="B106" s="20">
        <f>+[1]EAOG!B104</f>
        <v>0</v>
      </c>
      <c r="C106" s="20">
        <f>+[1]EAOG!C104</f>
        <v>0</v>
      </c>
      <c r="D106" s="20">
        <f>+[1]EAOG!D104</f>
        <v>0</v>
      </c>
      <c r="E106" s="20">
        <f>+[1]EAOG!E104</f>
        <v>0</v>
      </c>
      <c r="F106" s="20">
        <f>+[1]EAOG!F104</f>
        <v>0</v>
      </c>
      <c r="G106" s="20">
        <f>+[1]EAOG!G104</f>
        <v>0</v>
      </c>
    </row>
    <row r="107" spans="1:7" x14ac:dyDescent="0.25">
      <c r="A107" s="19" t="s">
        <v>36</v>
      </c>
      <c r="B107" s="20">
        <f>+[1]EAOG!B105</f>
        <v>0</v>
      </c>
      <c r="C107" s="20">
        <f>+[1]EAOG!C105</f>
        <v>0</v>
      </c>
      <c r="D107" s="20">
        <f>+[1]EAOG!D105</f>
        <v>0</v>
      </c>
      <c r="E107" s="20">
        <f>+[1]EAOG!E105</f>
        <v>0</v>
      </c>
      <c r="F107" s="20">
        <f>+[1]EAOG!F105</f>
        <v>0</v>
      </c>
      <c r="G107" s="20">
        <f>+[1]EAOG!G105</f>
        <v>0</v>
      </c>
    </row>
    <row r="108" spans="1:7" x14ac:dyDescent="0.25">
      <c r="A108" s="19" t="s">
        <v>37</v>
      </c>
      <c r="B108" s="20">
        <f>+[1]EAOG!B106</f>
        <v>0</v>
      </c>
      <c r="C108" s="20">
        <f>+[1]EAOG!C106</f>
        <v>0</v>
      </c>
      <c r="D108" s="20">
        <f>+[1]EAOG!D106</f>
        <v>0</v>
      </c>
      <c r="E108" s="20">
        <f>+[1]EAOG!E106</f>
        <v>0</v>
      </c>
      <c r="F108" s="20">
        <f>+[1]EAOG!F106</f>
        <v>0</v>
      </c>
      <c r="G108" s="20">
        <f>+[1]EAOG!G106</f>
        <v>0</v>
      </c>
    </row>
    <row r="109" spans="1:7" x14ac:dyDescent="0.25">
      <c r="A109" s="19" t="s">
        <v>38</v>
      </c>
      <c r="B109" s="20">
        <f>+[1]EAOG!B107</f>
        <v>0</v>
      </c>
      <c r="C109" s="20">
        <f>+[1]EAOG!C107</f>
        <v>0</v>
      </c>
      <c r="D109" s="20">
        <f>+[1]EAOG!D107</f>
        <v>0</v>
      </c>
      <c r="E109" s="20">
        <f>+[1]EAOG!E107</f>
        <v>0</v>
      </c>
      <c r="F109" s="20">
        <f>+[1]EAOG!F107</f>
        <v>0</v>
      </c>
      <c r="G109" s="20">
        <f>+[1]EAOG!G107</f>
        <v>0</v>
      </c>
    </row>
    <row r="110" spans="1:7" x14ac:dyDescent="0.25">
      <c r="A110" s="19" t="s">
        <v>39</v>
      </c>
      <c r="B110" s="20">
        <f>+[1]EAOG!B108</f>
        <v>0</v>
      </c>
      <c r="C110" s="20">
        <f>+[1]EAOG!C108</f>
        <v>0</v>
      </c>
      <c r="D110" s="20">
        <f>+[1]EAOG!D108</f>
        <v>0</v>
      </c>
      <c r="E110" s="20">
        <f>+[1]EAOG!E108</f>
        <v>0</v>
      </c>
      <c r="F110" s="20">
        <f>+[1]EAOG!F108</f>
        <v>0</v>
      </c>
      <c r="G110" s="20">
        <f>+[1]EAOG!G108</f>
        <v>0</v>
      </c>
    </row>
    <row r="111" spans="1:7" x14ac:dyDescent="0.25">
      <c r="A111" s="19" t="s">
        <v>40</v>
      </c>
      <c r="B111" s="20">
        <f>+[1]EAOG!B109</f>
        <v>0</v>
      </c>
      <c r="C111" s="20">
        <f>+[1]EAOG!C109</f>
        <v>0</v>
      </c>
      <c r="D111" s="20">
        <f>+[1]EAOG!D109</f>
        <v>0</v>
      </c>
      <c r="E111" s="20">
        <f>+[1]EAOG!E109</f>
        <v>0</v>
      </c>
      <c r="F111" s="20">
        <f>+[1]EAOG!F109</f>
        <v>0</v>
      </c>
      <c r="G111" s="20">
        <f>+[1]EAOG!G109</f>
        <v>0</v>
      </c>
    </row>
    <row r="112" spans="1:7" x14ac:dyDescent="0.25">
      <c r="A112" s="19" t="s">
        <v>41</v>
      </c>
      <c r="B112" s="20">
        <f>+[1]EAOG!B110</f>
        <v>0</v>
      </c>
      <c r="C112" s="20">
        <f>+[1]EAOG!C110</f>
        <v>0</v>
      </c>
      <c r="D112" s="20">
        <f>+[1]EAOG!D110</f>
        <v>0</v>
      </c>
      <c r="E112" s="20">
        <f>+[1]EAOG!E110</f>
        <v>0</v>
      </c>
      <c r="F112" s="20">
        <f>+[1]EAOG!F110</f>
        <v>0</v>
      </c>
      <c r="G112" s="20">
        <f>+[1]EAOG!G110</f>
        <v>0</v>
      </c>
    </row>
    <row r="113" spans="1:7" x14ac:dyDescent="0.25">
      <c r="A113" s="19" t="s">
        <v>42</v>
      </c>
      <c r="B113" s="20">
        <f>+[1]EAOG!B111</f>
        <v>0</v>
      </c>
      <c r="C113" s="20">
        <f>+[1]EAOG!C111</f>
        <v>0</v>
      </c>
      <c r="D113" s="20">
        <f>+[1]EAOG!D111</f>
        <v>0</v>
      </c>
      <c r="E113" s="20">
        <f>+[1]EAOG!E111</f>
        <v>0</v>
      </c>
      <c r="F113" s="20">
        <f>+[1]EAOG!F111</f>
        <v>0</v>
      </c>
      <c r="G113" s="20">
        <f>+[1]EAOG!G111</f>
        <v>0</v>
      </c>
    </row>
    <row r="114" spans="1:7" x14ac:dyDescent="0.25">
      <c r="A114" s="19" t="s">
        <v>43</v>
      </c>
      <c r="B114" s="20">
        <f>+[1]EAOG!B112</f>
        <v>0</v>
      </c>
      <c r="C114" s="20">
        <f>+[1]EAOG!C112</f>
        <v>0</v>
      </c>
      <c r="D114" s="20">
        <f>+[1]EAOG!D112</f>
        <v>0</v>
      </c>
      <c r="E114" s="20">
        <f>+[1]EAOG!E112</f>
        <v>0</v>
      </c>
      <c r="F114" s="20">
        <f>+[1]EAOG!F112</f>
        <v>0</v>
      </c>
      <c r="G114" s="20">
        <f>+[1]EAOG!G112</f>
        <v>0</v>
      </c>
    </row>
    <row r="115" spans="1:7" ht="30" x14ac:dyDescent="0.25">
      <c r="A115" s="17" t="s">
        <v>44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</row>
    <row r="116" spans="1:7" x14ac:dyDescent="0.25">
      <c r="A116" s="19" t="s">
        <v>45</v>
      </c>
      <c r="B116" s="20">
        <f>+[1]EAOG!B114</f>
        <v>0</v>
      </c>
      <c r="C116" s="20">
        <f>+[1]EAOG!C114</f>
        <v>0</v>
      </c>
      <c r="D116" s="20">
        <f>+[1]EAOG!D114</f>
        <v>0</v>
      </c>
      <c r="E116" s="20">
        <f>+[1]EAOG!E114</f>
        <v>0</v>
      </c>
      <c r="F116" s="20">
        <f>+[1]EAOG!F114</f>
        <v>0</v>
      </c>
      <c r="G116" s="20">
        <f>+[1]EAOG!G114</f>
        <v>0</v>
      </c>
    </row>
    <row r="117" spans="1:7" x14ac:dyDescent="0.25">
      <c r="A117" s="19" t="s">
        <v>46</v>
      </c>
      <c r="B117" s="20">
        <f>+[1]EAOG!B115</f>
        <v>0</v>
      </c>
      <c r="C117" s="20">
        <f>+[1]EAOG!C115</f>
        <v>0</v>
      </c>
      <c r="D117" s="20">
        <f>+[1]EAOG!D115</f>
        <v>0</v>
      </c>
      <c r="E117" s="20">
        <f>+[1]EAOG!E115</f>
        <v>0</v>
      </c>
      <c r="F117" s="20">
        <f>+[1]EAOG!F115</f>
        <v>0</v>
      </c>
      <c r="G117" s="20">
        <f>+[1]EAOG!G115</f>
        <v>0</v>
      </c>
    </row>
    <row r="118" spans="1:7" x14ac:dyDescent="0.25">
      <c r="A118" s="19" t="s">
        <v>47</v>
      </c>
      <c r="B118" s="20">
        <f>+[1]EAOG!B116</f>
        <v>0</v>
      </c>
      <c r="C118" s="20">
        <f>+[1]EAOG!C116</f>
        <v>0</v>
      </c>
      <c r="D118" s="20">
        <f>+[1]EAOG!D116</f>
        <v>0</v>
      </c>
      <c r="E118" s="20">
        <f>+[1]EAOG!E116</f>
        <v>0</v>
      </c>
      <c r="F118" s="20">
        <f>+[1]EAOG!F116</f>
        <v>0</v>
      </c>
      <c r="G118" s="20">
        <f>+[1]EAOG!G116</f>
        <v>0</v>
      </c>
    </row>
    <row r="119" spans="1:7" x14ac:dyDescent="0.25">
      <c r="A119" s="19" t="s">
        <v>48</v>
      </c>
      <c r="B119" s="20">
        <f>+[1]EAOG!B117</f>
        <v>0</v>
      </c>
      <c r="C119" s="20">
        <f>+[1]EAOG!C117</f>
        <v>0</v>
      </c>
      <c r="D119" s="20">
        <f>+[1]EAOG!D117</f>
        <v>0</v>
      </c>
      <c r="E119" s="20">
        <f>+[1]EAOG!E117</f>
        <v>0</v>
      </c>
      <c r="F119" s="20">
        <f>+[1]EAOG!F117</f>
        <v>0</v>
      </c>
      <c r="G119" s="20">
        <f>+[1]EAOG!G117</f>
        <v>0</v>
      </c>
    </row>
    <row r="120" spans="1:7" x14ac:dyDescent="0.25">
      <c r="A120" s="19" t="s">
        <v>49</v>
      </c>
      <c r="B120" s="20">
        <f>+[1]EAOG!B118</f>
        <v>0</v>
      </c>
      <c r="C120" s="20">
        <f>+[1]EAOG!C118</f>
        <v>0</v>
      </c>
      <c r="D120" s="20">
        <f>+[1]EAOG!D118</f>
        <v>0</v>
      </c>
      <c r="E120" s="20">
        <f>+[1]EAOG!E118</f>
        <v>0</v>
      </c>
      <c r="F120" s="20">
        <f>+[1]EAOG!F118</f>
        <v>0</v>
      </c>
      <c r="G120" s="20">
        <f>+[1]EAOG!G118</f>
        <v>0</v>
      </c>
    </row>
    <row r="121" spans="1:7" x14ac:dyDescent="0.25">
      <c r="A121" s="19" t="s">
        <v>50</v>
      </c>
      <c r="B121" s="20">
        <f>+[1]EAOG!B119</f>
        <v>0</v>
      </c>
      <c r="C121" s="20">
        <f>+[1]EAOG!C119</f>
        <v>0</v>
      </c>
      <c r="D121" s="20">
        <f>+[1]EAOG!D119</f>
        <v>0</v>
      </c>
      <c r="E121" s="20">
        <f>+[1]EAOG!E119</f>
        <v>0</v>
      </c>
      <c r="F121" s="20">
        <f>+[1]EAOG!F119</f>
        <v>0</v>
      </c>
      <c r="G121" s="20">
        <f>+[1]EAOG!G119</f>
        <v>0</v>
      </c>
    </row>
    <row r="122" spans="1:7" x14ac:dyDescent="0.25">
      <c r="A122" s="19" t="s">
        <v>51</v>
      </c>
      <c r="B122" s="20">
        <f>+[1]EAOG!B120</f>
        <v>0</v>
      </c>
      <c r="C122" s="20">
        <f>+[1]EAOG!C120</f>
        <v>0</v>
      </c>
      <c r="D122" s="20">
        <f>+[1]EAOG!D120</f>
        <v>0</v>
      </c>
      <c r="E122" s="20">
        <f>+[1]EAOG!E120</f>
        <v>0</v>
      </c>
      <c r="F122" s="20">
        <f>+[1]EAOG!F120</f>
        <v>0</v>
      </c>
      <c r="G122" s="20">
        <f>+[1]EAOG!G120</f>
        <v>0</v>
      </c>
    </row>
    <row r="123" spans="1:7" x14ac:dyDescent="0.25">
      <c r="A123" s="19" t="s">
        <v>52</v>
      </c>
      <c r="B123" s="20">
        <f>+[1]EAOG!B121</f>
        <v>0</v>
      </c>
      <c r="C123" s="20">
        <f>+[1]EAOG!C121</f>
        <v>0</v>
      </c>
      <c r="D123" s="20">
        <f>+[1]EAOG!D121</f>
        <v>0</v>
      </c>
      <c r="E123" s="20">
        <f>+[1]EAOG!E121</f>
        <v>0</v>
      </c>
      <c r="F123" s="20">
        <f>+[1]EAOG!F121</f>
        <v>0</v>
      </c>
      <c r="G123" s="20">
        <f>+[1]EAOG!G121</f>
        <v>0</v>
      </c>
    </row>
    <row r="124" spans="1:7" x14ac:dyDescent="0.25">
      <c r="A124" s="19" t="s">
        <v>53</v>
      </c>
      <c r="B124" s="20">
        <f>+[1]EAOG!B122</f>
        <v>0</v>
      </c>
      <c r="C124" s="20">
        <f>+[1]EAOG!C122</f>
        <v>0</v>
      </c>
      <c r="D124" s="20">
        <f>+[1]EAOG!D122</f>
        <v>0</v>
      </c>
      <c r="E124" s="20">
        <f>+[1]EAOG!E122</f>
        <v>0</v>
      </c>
      <c r="F124" s="20">
        <f>+[1]EAOG!F122</f>
        <v>0</v>
      </c>
      <c r="G124" s="20">
        <f>+[1]EAOG!G122</f>
        <v>0</v>
      </c>
    </row>
    <row r="125" spans="1:7" ht="30" x14ac:dyDescent="0.25">
      <c r="A125" s="17" t="s">
        <v>54</v>
      </c>
      <c r="B125" s="18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</row>
    <row r="126" spans="1:7" x14ac:dyDescent="0.25">
      <c r="A126" s="19" t="s">
        <v>55</v>
      </c>
      <c r="B126" s="20">
        <f>+[1]EAOG!B124</f>
        <v>0</v>
      </c>
      <c r="C126" s="20">
        <f>+[1]EAOG!C124</f>
        <v>0</v>
      </c>
      <c r="D126" s="20">
        <f>+[1]EAOG!D124</f>
        <v>0</v>
      </c>
      <c r="E126" s="20">
        <f>+[1]EAOG!E124</f>
        <v>0</v>
      </c>
      <c r="F126" s="20">
        <f>+[1]EAOG!F124</f>
        <v>0</v>
      </c>
      <c r="G126" s="20">
        <f>+[1]EAOG!G124</f>
        <v>0</v>
      </c>
    </row>
    <row r="127" spans="1:7" x14ac:dyDescent="0.25">
      <c r="A127" s="19" t="s">
        <v>56</v>
      </c>
      <c r="B127" s="20">
        <f>+[1]EAOG!B125</f>
        <v>0</v>
      </c>
      <c r="C127" s="20">
        <f>+[1]EAOG!C125</f>
        <v>0</v>
      </c>
      <c r="D127" s="20">
        <f>+[1]EAOG!D125</f>
        <v>0</v>
      </c>
      <c r="E127" s="20">
        <f>+[1]EAOG!E125</f>
        <v>0</v>
      </c>
      <c r="F127" s="20">
        <f>+[1]EAOG!F125</f>
        <v>0</v>
      </c>
      <c r="G127" s="20">
        <f>+[1]EAOG!G125</f>
        <v>0</v>
      </c>
    </row>
    <row r="128" spans="1:7" x14ac:dyDescent="0.25">
      <c r="A128" s="19" t="s">
        <v>57</v>
      </c>
      <c r="B128" s="20">
        <f>+[1]EAOG!B126</f>
        <v>0</v>
      </c>
      <c r="C128" s="20">
        <f>+[1]EAOG!C126</f>
        <v>0</v>
      </c>
      <c r="D128" s="20">
        <f>+[1]EAOG!D126</f>
        <v>0</v>
      </c>
      <c r="E128" s="20">
        <f>+[1]EAOG!E126</f>
        <v>0</v>
      </c>
      <c r="F128" s="20">
        <f>+[1]EAOG!F126</f>
        <v>0</v>
      </c>
      <c r="G128" s="20">
        <f>+[1]EAOG!G126</f>
        <v>0</v>
      </c>
    </row>
    <row r="129" spans="1:7" x14ac:dyDescent="0.25">
      <c r="A129" s="19" t="s">
        <v>58</v>
      </c>
      <c r="B129" s="20">
        <f>+[1]EAOG!B127</f>
        <v>0</v>
      </c>
      <c r="C129" s="20">
        <f>+[1]EAOG!C127</f>
        <v>0</v>
      </c>
      <c r="D129" s="20">
        <f>+[1]EAOG!D127</f>
        <v>0</v>
      </c>
      <c r="E129" s="20">
        <f>+[1]EAOG!E127</f>
        <v>0</v>
      </c>
      <c r="F129" s="20">
        <f>+[1]EAOG!F127</f>
        <v>0</v>
      </c>
      <c r="G129" s="20">
        <f>+[1]EAOG!G127</f>
        <v>0</v>
      </c>
    </row>
    <row r="130" spans="1:7" x14ac:dyDescent="0.25">
      <c r="A130" s="19" t="s">
        <v>59</v>
      </c>
      <c r="B130" s="20">
        <f>+[1]EAOG!B128</f>
        <v>0</v>
      </c>
      <c r="C130" s="20">
        <f>+[1]EAOG!C128</f>
        <v>0</v>
      </c>
      <c r="D130" s="20">
        <f>+[1]EAOG!D128</f>
        <v>0</v>
      </c>
      <c r="E130" s="20">
        <f>+[1]EAOG!E128</f>
        <v>0</v>
      </c>
      <c r="F130" s="20">
        <f>+[1]EAOG!F128</f>
        <v>0</v>
      </c>
      <c r="G130" s="20">
        <f>+[1]EAOG!G128</f>
        <v>0</v>
      </c>
    </row>
    <row r="131" spans="1:7" x14ac:dyDescent="0.25">
      <c r="A131" s="19" t="s">
        <v>60</v>
      </c>
      <c r="B131" s="20">
        <f>+[1]EAOG!B129</f>
        <v>0</v>
      </c>
      <c r="C131" s="20">
        <f>+[1]EAOG!C129</f>
        <v>0</v>
      </c>
      <c r="D131" s="20">
        <f>+[1]EAOG!D129</f>
        <v>0</v>
      </c>
      <c r="E131" s="20">
        <f>+[1]EAOG!E129</f>
        <v>0</v>
      </c>
      <c r="F131" s="20">
        <f>+[1]EAOG!F129</f>
        <v>0</v>
      </c>
      <c r="G131" s="20">
        <f>+[1]EAOG!G129</f>
        <v>0</v>
      </c>
    </row>
    <row r="132" spans="1:7" x14ac:dyDescent="0.25">
      <c r="A132" s="19" t="s">
        <v>61</v>
      </c>
      <c r="B132" s="20">
        <f>+[1]EAOG!B130</f>
        <v>0</v>
      </c>
      <c r="C132" s="20">
        <f>+[1]EAOG!C130</f>
        <v>0</v>
      </c>
      <c r="D132" s="20">
        <f>+[1]EAOG!D130</f>
        <v>0</v>
      </c>
      <c r="E132" s="20">
        <f>+[1]EAOG!E130</f>
        <v>0</v>
      </c>
      <c r="F132" s="20">
        <f>+[1]EAOG!F130</f>
        <v>0</v>
      </c>
      <c r="G132" s="20">
        <f>+[1]EAOG!G130</f>
        <v>0</v>
      </c>
    </row>
    <row r="133" spans="1:7" x14ac:dyDescent="0.25">
      <c r="A133" s="19" t="s">
        <v>62</v>
      </c>
      <c r="B133" s="20">
        <f>+[1]EAOG!B131</f>
        <v>0</v>
      </c>
      <c r="C133" s="20">
        <f>+[1]EAOG!C131</f>
        <v>0</v>
      </c>
      <c r="D133" s="20">
        <f>+[1]EAOG!D131</f>
        <v>0</v>
      </c>
      <c r="E133" s="20">
        <f>+[1]EAOG!E131</f>
        <v>0</v>
      </c>
      <c r="F133" s="20">
        <f>+[1]EAOG!F131</f>
        <v>0</v>
      </c>
      <c r="G133" s="20">
        <f>+[1]EAOG!G131</f>
        <v>0</v>
      </c>
    </row>
    <row r="134" spans="1:7" x14ac:dyDescent="0.25">
      <c r="A134" s="19" t="s">
        <v>63</v>
      </c>
      <c r="B134" s="20">
        <f>+[1]EAOG!B132</f>
        <v>0</v>
      </c>
      <c r="C134" s="20">
        <f>+[1]EAOG!C132</f>
        <v>0</v>
      </c>
      <c r="D134" s="20">
        <f>+[1]EAOG!D132</f>
        <v>0</v>
      </c>
      <c r="E134" s="20">
        <f>+[1]EAOG!E132</f>
        <v>0</v>
      </c>
      <c r="F134" s="20">
        <f>+[1]EAOG!F132</f>
        <v>0</v>
      </c>
      <c r="G134" s="20">
        <f>+[1]EAOG!G132</f>
        <v>0</v>
      </c>
    </row>
    <row r="135" spans="1:7" x14ac:dyDescent="0.25">
      <c r="A135" s="17" t="s">
        <v>64</v>
      </c>
      <c r="B135" s="18">
        <v>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</row>
    <row r="136" spans="1:7" x14ac:dyDescent="0.25">
      <c r="A136" s="19" t="s">
        <v>65</v>
      </c>
      <c r="B136" s="20">
        <f>+[1]EAOG!B134</f>
        <v>0</v>
      </c>
      <c r="C136" s="20">
        <f>+[1]EAOG!C134</f>
        <v>0</v>
      </c>
      <c r="D136" s="20">
        <f>+[1]EAOG!D134</f>
        <v>0</v>
      </c>
      <c r="E136" s="20">
        <f>+[1]EAOG!E134</f>
        <v>0</v>
      </c>
      <c r="F136" s="20">
        <f>+[1]EAOG!F134</f>
        <v>0</v>
      </c>
      <c r="G136" s="20">
        <f>+[1]EAOG!G134</f>
        <v>0</v>
      </c>
    </row>
    <row r="137" spans="1:7" x14ac:dyDescent="0.25">
      <c r="A137" s="19" t="s">
        <v>66</v>
      </c>
      <c r="B137" s="20">
        <f>+[1]EAOG!B135</f>
        <v>0</v>
      </c>
      <c r="C137" s="20">
        <f>+[1]EAOG!C135</f>
        <v>0</v>
      </c>
      <c r="D137" s="20">
        <f>+[1]EAOG!D135</f>
        <v>0</v>
      </c>
      <c r="E137" s="20">
        <f>+[1]EAOG!E135</f>
        <v>0</v>
      </c>
      <c r="F137" s="20">
        <f>+[1]EAOG!F135</f>
        <v>0</v>
      </c>
      <c r="G137" s="20">
        <f>+[1]EAOG!G135</f>
        <v>0</v>
      </c>
    </row>
    <row r="138" spans="1:7" x14ac:dyDescent="0.25">
      <c r="A138" s="19" t="s">
        <v>67</v>
      </c>
      <c r="B138" s="20">
        <f>+[1]EAOG!B136</f>
        <v>0</v>
      </c>
      <c r="C138" s="20">
        <f>+[1]EAOG!C136</f>
        <v>0</v>
      </c>
      <c r="D138" s="20">
        <f>+[1]EAOG!D136</f>
        <v>0</v>
      </c>
      <c r="E138" s="20">
        <f>+[1]EAOG!E136</f>
        <v>0</v>
      </c>
      <c r="F138" s="20">
        <f>+[1]EAOG!F136</f>
        <v>0</v>
      </c>
      <c r="G138" s="20">
        <f>+[1]EAOG!G136</f>
        <v>0</v>
      </c>
    </row>
    <row r="139" spans="1:7" x14ac:dyDescent="0.25">
      <c r="A139" s="17" t="s">
        <v>68</v>
      </c>
      <c r="B139" s="18">
        <v>0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</row>
    <row r="140" spans="1:7" x14ac:dyDescent="0.25">
      <c r="A140" s="19" t="s">
        <v>69</v>
      </c>
      <c r="B140" s="20">
        <f>+[1]EAOG!B138</f>
        <v>0</v>
      </c>
      <c r="C140" s="20">
        <f>+[1]EAOG!C138</f>
        <v>0</v>
      </c>
      <c r="D140" s="20">
        <f>+[1]EAOG!D138</f>
        <v>0</v>
      </c>
      <c r="E140" s="20">
        <f>+[1]EAOG!E138</f>
        <v>0</v>
      </c>
      <c r="F140" s="20">
        <f>+[1]EAOG!F138</f>
        <v>0</v>
      </c>
      <c r="G140" s="20">
        <f>+[1]EAOG!G138</f>
        <v>0</v>
      </c>
    </row>
    <row r="141" spans="1:7" x14ac:dyDescent="0.25">
      <c r="A141" s="19" t="s">
        <v>70</v>
      </c>
      <c r="B141" s="20">
        <f>+[1]EAOG!B139</f>
        <v>0</v>
      </c>
      <c r="C141" s="20">
        <f>+[1]EAOG!C139</f>
        <v>0</v>
      </c>
      <c r="D141" s="20">
        <f>+[1]EAOG!D139</f>
        <v>0</v>
      </c>
      <c r="E141" s="20">
        <f>+[1]EAOG!E139</f>
        <v>0</v>
      </c>
      <c r="F141" s="20">
        <f>+[1]EAOG!F139</f>
        <v>0</v>
      </c>
      <c r="G141" s="20">
        <f>+[1]EAOG!G139</f>
        <v>0</v>
      </c>
    </row>
    <row r="142" spans="1:7" x14ac:dyDescent="0.25">
      <c r="A142" s="19" t="s">
        <v>71</v>
      </c>
      <c r="B142" s="20">
        <f>+[1]EAOG!B140</f>
        <v>0</v>
      </c>
      <c r="C142" s="20">
        <f>+[1]EAOG!C140</f>
        <v>0</v>
      </c>
      <c r="D142" s="20">
        <f>+[1]EAOG!D140</f>
        <v>0</v>
      </c>
      <c r="E142" s="20">
        <f>+[1]EAOG!E140</f>
        <v>0</v>
      </c>
      <c r="F142" s="20">
        <f>+[1]EAOG!F140</f>
        <v>0</v>
      </c>
      <c r="G142" s="20">
        <f>+[1]EAOG!G140</f>
        <v>0</v>
      </c>
    </row>
    <row r="143" spans="1:7" x14ac:dyDescent="0.25">
      <c r="A143" s="19" t="s">
        <v>72</v>
      </c>
      <c r="B143" s="20">
        <f>+[1]EAOG!B141</f>
        <v>0</v>
      </c>
      <c r="C143" s="20">
        <f>+[1]EAOG!C141</f>
        <v>0</v>
      </c>
      <c r="D143" s="20">
        <f>+[1]EAOG!D141</f>
        <v>0</v>
      </c>
      <c r="E143" s="20">
        <f>+[1]EAOG!E141</f>
        <v>0</v>
      </c>
      <c r="F143" s="20">
        <f>+[1]EAOG!F141</f>
        <v>0</v>
      </c>
      <c r="G143" s="20">
        <f>+[1]EAOG!G141</f>
        <v>0</v>
      </c>
    </row>
    <row r="144" spans="1:7" ht="30" x14ac:dyDescent="0.25">
      <c r="A144" s="19" t="s">
        <v>73</v>
      </c>
      <c r="B144" s="20">
        <f>+[1]EAOG!B142</f>
        <v>0</v>
      </c>
      <c r="C144" s="20">
        <f>+[1]EAOG!C142</f>
        <v>0</v>
      </c>
      <c r="D144" s="20">
        <f>+[1]EAOG!D142</f>
        <v>0</v>
      </c>
      <c r="E144" s="20">
        <f>+[1]EAOG!E142</f>
        <v>0</v>
      </c>
      <c r="F144" s="20">
        <f>+[1]EAOG!F142</f>
        <v>0</v>
      </c>
      <c r="G144" s="20">
        <f>+[1]EAOG!G142</f>
        <v>0</v>
      </c>
    </row>
    <row r="145" spans="1:7" x14ac:dyDescent="0.25">
      <c r="A145" s="19" t="s">
        <v>74</v>
      </c>
      <c r="B145" s="20">
        <f>+[1]EAOG!B143</f>
        <v>0</v>
      </c>
      <c r="C145" s="20">
        <f>+[1]EAOG!C143</f>
        <v>0</v>
      </c>
      <c r="D145" s="20">
        <f>+[1]EAOG!D143</f>
        <v>0</v>
      </c>
      <c r="E145" s="20">
        <f>+[1]EAOG!E143</f>
        <v>0</v>
      </c>
      <c r="F145" s="20">
        <f>+[1]EAOG!F143</f>
        <v>0</v>
      </c>
      <c r="G145" s="20">
        <f>+[1]EAOG!G143</f>
        <v>0</v>
      </c>
    </row>
    <row r="146" spans="1:7" x14ac:dyDescent="0.25">
      <c r="A146" s="19" t="s">
        <v>75</v>
      </c>
      <c r="B146" s="20">
        <f>+[1]EAOG!B144</f>
        <v>0</v>
      </c>
      <c r="C146" s="20">
        <f>+[1]EAOG!C144</f>
        <v>0</v>
      </c>
      <c r="D146" s="20">
        <f>+[1]EAOG!D144</f>
        <v>0</v>
      </c>
      <c r="E146" s="20">
        <f>+[1]EAOG!E144</f>
        <v>0</v>
      </c>
      <c r="F146" s="20">
        <f>+[1]EAOG!F144</f>
        <v>0</v>
      </c>
      <c r="G146" s="20">
        <f>+[1]EAOG!G144</f>
        <v>0</v>
      </c>
    </row>
    <row r="147" spans="1:7" x14ac:dyDescent="0.25">
      <c r="A147" s="17" t="s">
        <v>76</v>
      </c>
      <c r="B147" s="18">
        <v>0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</row>
    <row r="148" spans="1:7" x14ac:dyDescent="0.25">
      <c r="A148" s="19" t="s">
        <v>77</v>
      </c>
      <c r="B148" s="20">
        <f>+[1]EAOG!B146</f>
        <v>0</v>
      </c>
      <c r="C148" s="20">
        <f>+[1]EAOG!C146</f>
        <v>0</v>
      </c>
      <c r="D148" s="20">
        <f>+[1]EAOG!D146</f>
        <v>0</v>
      </c>
      <c r="E148" s="20">
        <f>+[1]EAOG!E146</f>
        <v>0</v>
      </c>
      <c r="F148" s="20">
        <f>+[1]EAOG!F146</f>
        <v>0</v>
      </c>
      <c r="G148" s="20">
        <f>+[1]EAOG!G146</f>
        <v>0</v>
      </c>
    </row>
    <row r="149" spans="1:7" x14ac:dyDescent="0.25">
      <c r="A149" s="19" t="s">
        <v>78</v>
      </c>
      <c r="B149" s="20">
        <f>+[1]EAOG!B147</f>
        <v>0</v>
      </c>
      <c r="C149" s="20">
        <f>+[1]EAOG!C147</f>
        <v>0</v>
      </c>
      <c r="D149" s="20">
        <f>+[1]EAOG!D147</f>
        <v>0</v>
      </c>
      <c r="E149" s="20">
        <f>+[1]EAOG!E147</f>
        <v>0</v>
      </c>
      <c r="F149" s="20">
        <f>+[1]EAOG!F147</f>
        <v>0</v>
      </c>
      <c r="G149" s="20">
        <f>+[1]EAOG!G147</f>
        <v>0</v>
      </c>
    </row>
    <row r="150" spans="1:7" x14ac:dyDescent="0.25">
      <c r="A150" s="19" t="s">
        <v>79</v>
      </c>
      <c r="B150" s="20">
        <f>+[1]EAOG!B148</f>
        <v>0</v>
      </c>
      <c r="C150" s="20">
        <f>+[1]EAOG!C148</f>
        <v>0</v>
      </c>
      <c r="D150" s="20">
        <f>+[1]EAOG!D148</f>
        <v>0</v>
      </c>
      <c r="E150" s="20">
        <f>+[1]EAOG!E148</f>
        <v>0</v>
      </c>
      <c r="F150" s="20">
        <f>+[1]EAOG!F148</f>
        <v>0</v>
      </c>
      <c r="G150" s="20">
        <f>+[1]EAOG!G148</f>
        <v>0</v>
      </c>
    </row>
    <row r="151" spans="1:7" x14ac:dyDescent="0.25">
      <c r="A151" s="17" t="s">
        <v>80</v>
      </c>
      <c r="B151" s="18">
        <v>0</v>
      </c>
      <c r="C151" s="18">
        <v>0</v>
      </c>
      <c r="D151" s="18">
        <v>0</v>
      </c>
      <c r="E151" s="18">
        <v>0</v>
      </c>
      <c r="F151" s="18">
        <v>0</v>
      </c>
      <c r="G151" s="18">
        <v>0</v>
      </c>
    </row>
    <row r="152" spans="1:7" x14ac:dyDescent="0.25">
      <c r="A152" s="19" t="s">
        <v>81</v>
      </c>
      <c r="B152" s="20">
        <f>+[1]EAOG!B150</f>
        <v>0</v>
      </c>
      <c r="C152" s="20">
        <f>+[1]EAOG!C150</f>
        <v>0</v>
      </c>
      <c r="D152" s="20">
        <f>+[1]EAOG!D150</f>
        <v>0</v>
      </c>
      <c r="E152" s="20">
        <f>+[1]EAOG!E150</f>
        <v>0</v>
      </c>
      <c r="F152" s="20">
        <f>+[1]EAOG!F150</f>
        <v>0</v>
      </c>
      <c r="G152" s="20">
        <f>+[1]EAOG!G150</f>
        <v>0</v>
      </c>
    </row>
    <row r="153" spans="1:7" x14ac:dyDescent="0.25">
      <c r="A153" s="19" t="s">
        <v>82</v>
      </c>
      <c r="B153" s="20">
        <f>+[1]EAOG!B151</f>
        <v>0</v>
      </c>
      <c r="C153" s="20">
        <f>+[1]EAOG!C151</f>
        <v>0</v>
      </c>
      <c r="D153" s="20">
        <f>+[1]EAOG!D151</f>
        <v>0</v>
      </c>
      <c r="E153" s="20">
        <f>+[1]EAOG!E151</f>
        <v>0</v>
      </c>
      <c r="F153" s="20">
        <f>+[1]EAOG!F151</f>
        <v>0</v>
      </c>
      <c r="G153" s="20">
        <f>+[1]EAOG!G151</f>
        <v>0</v>
      </c>
    </row>
    <row r="154" spans="1:7" x14ac:dyDescent="0.25">
      <c r="A154" s="19" t="s">
        <v>83</v>
      </c>
      <c r="B154" s="20">
        <f>+[1]EAOG!B152</f>
        <v>0</v>
      </c>
      <c r="C154" s="20">
        <f>+[1]EAOG!C152</f>
        <v>0</v>
      </c>
      <c r="D154" s="20">
        <f>+[1]EAOG!D152</f>
        <v>0</v>
      </c>
      <c r="E154" s="20">
        <f>+[1]EAOG!E152</f>
        <v>0</v>
      </c>
      <c r="F154" s="20">
        <f>+[1]EAOG!F152</f>
        <v>0</v>
      </c>
      <c r="G154" s="20">
        <f>+[1]EAOG!G152</f>
        <v>0</v>
      </c>
    </row>
    <row r="155" spans="1:7" x14ac:dyDescent="0.25">
      <c r="A155" s="19" t="s">
        <v>84</v>
      </c>
      <c r="B155" s="20">
        <f>+[1]EAOG!B153</f>
        <v>0</v>
      </c>
      <c r="C155" s="20">
        <f>+[1]EAOG!C153</f>
        <v>0</v>
      </c>
      <c r="D155" s="20">
        <f>+[1]EAOG!D153</f>
        <v>0</v>
      </c>
      <c r="E155" s="20">
        <f>+[1]EAOG!E153</f>
        <v>0</v>
      </c>
      <c r="F155" s="20">
        <f>+[1]EAOG!F153</f>
        <v>0</v>
      </c>
      <c r="G155" s="20">
        <f>+[1]EAOG!G153</f>
        <v>0</v>
      </c>
    </row>
    <row r="156" spans="1:7" x14ac:dyDescent="0.25">
      <c r="A156" s="19" t="s">
        <v>85</v>
      </c>
      <c r="B156" s="20">
        <f>+[1]EAOG!B154</f>
        <v>0</v>
      </c>
      <c r="C156" s="20">
        <f>+[1]EAOG!C154</f>
        <v>0</v>
      </c>
      <c r="D156" s="20">
        <f>+[1]EAOG!D154</f>
        <v>0</v>
      </c>
      <c r="E156" s="20">
        <f>+[1]EAOG!E154</f>
        <v>0</v>
      </c>
      <c r="F156" s="20">
        <f>+[1]EAOG!F154</f>
        <v>0</v>
      </c>
      <c r="G156" s="20">
        <f>+[1]EAOG!G154</f>
        <v>0</v>
      </c>
    </row>
    <row r="157" spans="1:7" x14ac:dyDescent="0.25">
      <c r="A157" s="19" t="s">
        <v>86</v>
      </c>
      <c r="B157" s="20">
        <f>+[1]EAOG!B155</f>
        <v>0</v>
      </c>
      <c r="C157" s="20">
        <f>+[1]EAOG!C155</f>
        <v>0</v>
      </c>
      <c r="D157" s="20">
        <f>+[1]EAOG!D155</f>
        <v>0</v>
      </c>
      <c r="E157" s="20">
        <f>+[1]EAOG!E155</f>
        <v>0</v>
      </c>
      <c r="F157" s="20">
        <f>+[1]EAOG!F155</f>
        <v>0</v>
      </c>
      <c r="G157" s="20">
        <f>+[1]EAOG!G155</f>
        <v>0</v>
      </c>
    </row>
    <row r="158" spans="1:7" x14ac:dyDescent="0.25">
      <c r="A158" s="19" t="s">
        <v>87</v>
      </c>
      <c r="B158" s="20">
        <f>+[1]EAOG!B156</f>
        <v>0</v>
      </c>
      <c r="C158" s="20">
        <f>+[1]EAOG!C156</f>
        <v>0</v>
      </c>
      <c r="D158" s="20">
        <f>+[1]EAOG!D156</f>
        <v>0</v>
      </c>
      <c r="E158" s="20">
        <f>+[1]EAOG!E156</f>
        <v>0</v>
      </c>
      <c r="F158" s="20">
        <f>+[1]EAOG!F156</f>
        <v>0</v>
      </c>
      <c r="G158" s="20">
        <f>+[1]EAOG!G156</f>
        <v>0</v>
      </c>
    </row>
    <row r="159" spans="1:7" x14ac:dyDescent="0.25">
      <c r="A159" s="17" t="s">
        <v>89</v>
      </c>
      <c r="B159" s="18">
        <f t="shared" ref="B159:G159" si="7">+B10</f>
        <v>31075863</v>
      </c>
      <c r="C159" s="18">
        <f t="shared" si="7"/>
        <v>261449.64999999997</v>
      </c>
      <c r="D159" s="18">
        <f t="shared" si="7"/>
        <v>31337312.649999999</v>
      </c>
      <c r="E159" s="18">
        <f t="shared" si="7"/>
        <v>6711683.2199999997</v>
      </c>
      <c r="F159" s="18">
        <f t="shared" si="7"/>
        <v>6352707.1600000001</v>
      </c>
      <c r="G159" s="18">
        <f t="shared" si="7"/>
        <v>24625629.43</v>
      </c>
    </row>
    <row r="160" spans="1:7" ht="15.75" thickBot="1" x14ac:dyDescent="0.3">
      <c r="A160" s="21"/>
      <c r="B160" s="22"/>
      <c r="C160" s="22"/>
      <c r="D160" s="22"/>
      <c r="E160" s="22"/>
      <c r="F160" s="22"/>
      <c r="G160" s="22"/>
    </row>
    <row r="163" spans="1:1" x14ac:dyDescent="0.25">
      <c r="A163" s="23" t="s">
        <v>90</v>
      </c>
    </row>
    <row r="164" spans="1:1" x14ac:dyDescent="0.25">
      <c r="A164" s="23"/>
    </row>
    <row r="165" spans="1:1" x14ac:dyDescent="0.25">
      <c r="A165" s="23"/>
    </row>
    <row r="168" spans="1:1" x14ac:dyDescent="0.25">
      <c r="A168" s="24" t="s">
        <v>91</v>
      </c>
    </row>
    <row r="169" spans="1:1" x14ac:dyDescent="0.25">
      <c r="A169" t="s">
        <v>92</v>
      </c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rintOptions horizontalCentered="1" verticalCentered="1"/>
  <pageMargins left="0.78740157480314965" right="0.17" top="0.49" bottom="0.56000000000000005" header="0.39370078740157483" footer="0.39370078740157483"/>
  <pageSetup scale="5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06EAEDETOG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2022-05-03T16:14:23Z</dcterms:created>
  <dcterms:modified xsi:type="dcterms:W3CDTF">2022-05-03T16:14:24Z</dcterms:modified>
</cp:coreProperties>
</file>