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AS_1\dc\2022\Estados Financieros 2022\5.mayo\macros\01contable imprimir\"/>
    </mc:Choice>
  </mc:AlternateContent>
  <bookViews>
    <workbookView xWindow="0" yWindow="0" windowWidth="21600" windowHeight="9435"/>
  </bookViews>
  <sheets>
    <sheet name="09EAD" sheetId="1" r:id="rId1"/>
  </sheets>
  <externalReferences>
    <externalReference r:id="rId2"/>
  </externalReferences>
  <definedNames>
    <definedName name="_xlnm.Print_Area" localSheetId="0">'09EAD'!$A$1:$IZ$54</definedName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1" i="1" l="1"/>
  <c r="L41" i="1" s="1"/>
  <c r="I41" i="1"/>
  <c r="J41" i="1" s="1"/>
  <c r="J43" i="1" s="1"/>
  <c r="L33" i="1"/>
  <c r="K33" i="1"/>
  <c r="J33" i="1"/>
  <c r="I33" i="1"/>
  <c r="L28" i="1"/>
  <c r="L39" i="1" s="1"/>
  <c r="K28" i="1"/>
  <c r="K39" i="1" s="1"/>
  <c r="J28" i="1"/>
  <c r="J39" i="1" s="1"/>
  <c r="I28" i="1"/>
  <c r="I39" i="1" s="1"/>
  <c r="L19" i="1"/>
  <c r="K19" i="1"/>
  <c r="J19" i="1"/>
  <c r="I19" i="1"/>
  <c r="L14" i="1"/>
  <c r="L25" i="1" s="1"/>
  <c r="K14" i="1"/>
  <c r="K25" i="1" s="1"/>
  <c r="J14" i="1"/>
  <c r="J25" i="1" s="1"/>
  <c r="I14" i="1"/>
  <c r="I25" i="1" s="1"/>
  <c r="L43" i="1" l="1"/>
  <c r="I43" i="1"/>
  <c r="K43" i="1"/>
</calcChain>
</file>

<file path=xl/sharedStrings.xml><?xml version="1.0" encoding="utf-8"?>
<sst xmlns="http://schemas.openxmlformats.org/spreadsheetml/2006/main" count="50" uniqueCount="37">
  <si>
    <t>Cuenta Pública 2022</t>
  </si>
  <si>
    <t>Estado Analítico de la Deuda y Otros Pasivos</t>
  </si>
  <si>
    <t>Del 1o. de Enero al 31 de Mayo de 2022</t>
  </si>
  <si>
    <t>(Miles de pesos)</t>
  </si>
  <si>
    <t>Ente Público:</t>
  </si>
  <si>
    <t>FIDEICOMISO GARANTE DE LA ORQUESTA SINFÓNICA DE YUCATÁN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</si>
  <si>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</si>
  <si>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</si>
  <si>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</si>
  <si>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</si>
  <si>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</si>
  <si>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</si>
  <si>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</si>
  <si>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</si>
  <si>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</si>
  <si>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</si>
  <si>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</si>
  <si>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</si>
  <si>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</si>
  <si>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</si>
  <si>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</si>
  <si>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</si>
  <si>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</si>
  <si>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</si>
  <si>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Peso</t>
  </si>
  <si>
    <t>Mex.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</si>
  <si>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</si>
  <si>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</si>
  <si>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 xml:space="preserve">                       Elaboró</t>
  </si>
  <si>
    <t xml:space="preserve">                           Autorizó</t>
  </si>
  <si>
    <t>Visto Bueno</t>
  </si>
  <si>
    <t xml:space="preserve"> C.P. Jose Hidalgo Zetina Espinosa</t>
  </si>
  <si>
    <t>C.P. Manuel Jesús González Cardeña</t>
  </si>
  <si>
    <t>C.P. Miguel Francisco Escobedo Novelo</t>
  </si>
  <si>
    <t xml:space="preserve">              Jefe de Contabilidad</t>
  </si>
  <si>
    <t>Director de 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</si>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</sst>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/>
  </cellStyleXfs>
  <cellXfs count="80">
    <xf numFmtId="0" fontId="0" fillId="0" borderId="0" xfId="0"/>
    <xf numFmtId="0" fontId="3" fillId="2" borderId="0" xfId="2" applyFont="1" applyFill="1" applyBorder="1" applyAlignment="1" applyProtection="1"/>
    <xf numFmtId="0" fontId="3" fillId="2" borderId="0" xfId="2" applyFont="1" applyFill="1" applyBorder="1" applyAlignment="1" applyProtection="1">
      <alignment horizontal="center"/>
    </xf>
    <xf numFmtId="0" fontId="3" fillId="2" borderId="0" xfId="2" applyFont="1" applyFill="1" applyBorder="1" applyAlignment="1" applyProtection="1">
      <alignment horizontal="center"/>
    </xf>
    <xf numFmtId="0" fontId="3" fillId="2" borderId="0" xfId="3" applyNumberFormat="1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 applyProtection="1"/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/>
    <xf numFmtId="0" fontId="3" fillId="2" borderId="0" xfId="0" applyFont="1" applyFill="1" applyBorder="1" applyAlignment="1" applyProtection="1">
      <alignment horizontal="centerContinuous"/>
    </xf>
    <xf numFmtId="164" fontId="4" fillId="2" borderId="0" xfId="3" applyFont="1" applyFill="1" applyBorder="1" applyProtection="1"/>
    <xf numFmtId="0" fontId="3" fillId="2" borderId="0" xfId="3" applyNumberFormat="1" applyFont="1" applyFill="1" applyBorder="1" applyAlignment="1" applyProtection="1">
      <alignment horizontal="center" vertical="center"/>
    </xf>
    <xf numFmtId="0" fontId="5" fillId="3" borderId="2" xfId="2" applyFont="1" applyFill="1" applyBorder="1" applyAlignment="1" applyProtection="1">
      <alignment horizontal="center" vertical="center" wrapText="1"/>
    </xf>
    <xf numFmtId="0" fontId="5" fillId="3" borderId="3" xfId="2" applyFont="1" applyFill="1" applyBorder="1" applyAlignment="1" applyProtection="1">
      <alignment horizontal="center" vertical="center"/>
    </xf>
    <xf numFmtId="0" fontId="5" fillId="3" borderId="3" xfId="2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4" xfId="2" applyFont="1" applyFill="1" applyBorder="1" applyAlignment="1" applyProtection="1">
      <alignment horizontal="center" vertical="center" wrapText="1"/>
    </xf>
    <xf numFmtId="0" fontId="3" fillId="2" borderId="5" xfId="3" applyNumberFormat="1" applyFont="1" applyFill="1" applyBorder="1" applyAlignment="1" applyProtection="1">
      <alignment horizontal="centerContinuous" vertical="center"/>
    </xf>
    <xf numFmtId="0" fontId="3" fillId="2" borderId="6" xfId="3" applyNumberFormat="1" applyFont="1" applyFill="1" applyBorder="1" applyAlignment="1" applyProtection="1">
      <alignment horizontal="center" vertical="center"/>
    </xf>
    <xf numFmtId="0" fontId="3" fillId="2" borderId="5" xfId="3" applyNumberFormat="1" applyFont="1" applyFill="1" applyBorder="1" applyAlignment="1" applyProtection="1">
      <alignment vertical="center"/>
    </xf>
    <xf numFmtId="0" fontId="3" fillId="2" borderId="0" xfId="3" applyNumberFormat="1" applyFont="1" applyFill="1" applyBorder="1" applyAlignment="1" applyProtection="1">
      <alignment horizontal="center" vertical="top"/>
    </xf>
    <xf numFmtId="0" fontId="3" fillId="2" borderId="6" xfId="3" applyNumberFormat="1" applyFont="1" applyFill="1" applyBorder="1" applyAlignment="1" applyProtection="1">
      <alignment horizontal="center" vertical="top"/>
    </xf>
    <xf numFmtId="0" fontId="3" fillId="2" borderId="0" xfId="0" applyFont="1" applyFill="1" applyBorder="1" applyAlignment="1" applyProtection="1">
      <alignment horizontal="left" vertical="top"/>
    </xf>
    <xf numFmtId="0" fontId="3" fillId="2" borderId="0" xfId="3" applyNumberFormat="1" applyFont="1" applyFill="1" applyBorder="1" applyAlignment="1" applyProtection="1">
      <alignment vertical="top"/>
    </xf>
    <xf numFmtId="0" fontId="5" fillId="2" borderId="0" xfId="3" applyNumberFormat="1" applyFont="1" applyFill="1" applyBorder="1" applyAlignment="1" applyProtection="1">
      <alignment vertical="top"/>
    </xf>
    <xf numFmtId="0" fontId="3" fillId="2" borderId="6" xfId="3" applyNumberFormat="1" applyFont="1" applyFill="1" applyBorder="1" applyAlignment="1" applyProtection="1">
      <alignment vertical="top"/>
    </xf>
    <xf numFmtId="0" fontId="6" fillId="2" borderId="5" xfId="0" applyFont="1" applyFill="1" applyBorder="1" applyAlignment="1" applyProtection="1"/>
    <xf numFmtId="0" fontId="3" fillId="2" borderId="0" xfId="0" applyFont="1" applyFill="1" applyBorder="1" applyAlignment="1" applyProtection="1">
      <alignment horizontal="center" vertical="top"/>
    </xf>
    <xf numFmtId="0" fontId="3" fillId="2" borderId="0" xfId="0" applyFont="1" applyFill="1" applyBorder="1" applyAlignment="1" applyProtection="1">
      <alignment vertical="top"/>
    </xf>
    <xf numFmtId="0" fontId="3" fillId="2" borderId="6" xfId="0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horizontal="right" vertical="top"/>
    </xf>
    <xf numFmtId="4" fontId="3" fillId="2" borderId="0" xfId="0" applyNumberFormat="1" applyFont="1" applyFill="1" applyBorder="1" applyAlignment="1" applyProtection="1">
      <alignment horizontal="right" vertical="top"/>
    </xf>
    <xf numFmtId="0" fontId="6" fillId="2" borderId="6" xfId="0" applyFont="1" applyFill="1" applyBorder="1" applyAlignment="1" applyProtection="1">
      <alignment vertical="top"/>
    </xf>
    <xf numFmtId="0" fontId="7" fillId="2" borderId="5" xfId="0" applyFont="1" applyFill="1" applyBorder="1" applyAlignment="1" applyProtection="1"/>
    <xf numFmtId="0" fontId="8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horizontal="left" vertical="top"/>
    </xf>
    <xf numFmtId="3" fontId="4" fillId="2" borderId="0" xfId="0" applyNumberFormat="1" applyFont="1" applyFill="1" applyBorder="1" applyAlignment="1" applyProtection="1">
      <alignment horizontal="right" vertical="top"/>
      <protection locked="0"/>
    </xf>
    <xf numFmtId="4" fontId="4" fillId="2" borderId="0" xfId="0" applyNumberFormat="1" applyFont="1" applyFill="1" applyBorder="1" applyAlignment="1" applyProtection="1">
      <alignment horizontal="right" vertical="top"/>
      <protection locked="0"/>
    </xf>
    <xf numFmtId="0" fontId="7" fillId="2" borderId="6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right" vertical="top"/>
      <protection locked="0"/>
    </xf>
    <xf numFmtId="4" fontId="3" fillId="2" borderId="0" xfId="0" applyNumberFormat="1" applyFont="1" applyFill="1" applyBorder="1" applyAlignment="1" applyProtection="1">
      <alignment horizontal="right" vertical="top"/>
      <protection locked="0"/>
    </xf>
    <xf numFmtId="0" fontId="7" fillId="2" borderId="0" xfId="0" applyFont="1" applyFill="1" applyBorder="1" applyAlignment="1" applyProtection="1">
      <alignment vertical="top"/>
    </xf>
    <xf numFmtId="0" fontId="4" fillId="2" borderId="0" xfId="0" applyNumberFormat="1" applyFont="1" applyFill="1" applyBorder="1" applyAlignment="1" applyProtection="1">
      <alignment horizontal="right" vertical="top"/>
      <protection locked="0"/>
    </xf>
    <xf numFmtId="0" fontId="3" fillId="2" borderId="0" xfId="0" applyFont="1" applyFill="1" applyBorder="1" applyAlignment="1" applyProtection="1">
      <alignment horizontal="right" vertical="top"/>
    </xf>
    <xf numFmtId="0" fontId="9" fillId="2" borderId="5" xfId="0" applyFont="1" applyFill="1" applyBorder="1" applyAlignment="1" applyProtection="1"/>
    <xf numFmtId="0" fontId="10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vertical="top"/>
    </xf>
    <xf numFmtId="3" fontId="10" fillId="2" borderId="0" xfId="0" applyNumberFormat="1" applyFont="1" applyFill="1" applyBorder="1" applyAlignment="1" applyProtection="1">
      <alignment horizontal="right" vertical="top"/>
    </xf>
    <xf numFmtId="4" fontId="10" fillId="2" borderId="0" xfId="0" applyNumberFormat="1" applyFont="1" applyFill="1" applyBorder="1" applyAlignment="1" applyProtection="1">
      <alignment horizontal="right" vertical="top"/>
    </xf>
    <xf numFmtId="0" fontId="9" fillId="2" borderId="6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center" vertical="top"/>
    </xf>
    <xf numFmtId="3" fontId="3" fillId="2" borderId="0" xfId="0" applyNumberFormat="1" applyFont="1" applyFill="1" applyBorder="1" applyAlignment="1" applyProtection="1">
      <alignment horizontal="right" vertical="top"/>
      <protection locked="0"/>
    </xf>
    <xf numFmtId="0" fontId="9" fillId="2" borderId="7" xfId="0" applyFont="1" applyFill="1" applyBorder="1" applyAlignment="1" applyProtection="1"/>
    <xf numFmtId="0" fontId="10" fillId="2" borderId="1" xfId="0" applyFont="1" applyFill="1" applyBorder="1" applyAlignment="1" applyProtection="1">
      <alignment horizontal="left" vertical="top"/>
    </xf>
    <xf numFmtId="0" fontId="10" fillId="2" borderId="1" xfId="0" applyFont="1" applyFill="1" applyBorder="1" applyAlignment="1" applyProtection="1">
      <alignment vertical="top"/>
    </xf>
    <xf numFmtId="3" fontId="10" fillId="2" borderId="1" xfId="0" applyNumberFormat="1" applyFont="1" applyFill="1" applyBorder="1" applyAlignment="1" applyProtection="1">
      <alignment horizontal="right" vertical="top"/>
    </xf>
    <xf numFmtId="4" fontId="10" fillId="2" borderId="1" xfId="0" applyNumberFormat="1" applyFont="1" applyFill="1" applyBorder="1" applyAlignment="1" applyProtection="1">
      <alignment horizontal="right" vertical="top"/>
    </xf>
    <xf numFmtId="0" fontId="9" fillId="2" borderId="8" xfId="0" applyFont="1" applyFill="1" applyBorder="1" applyAlignment="1" applyProtection="1">
      <alignment vertical="top"/>
    </xf>
    <xf numFmtId="3" fontId="3" fillId="2" borderId="0" xfId="0" applyNumberFormat="1" applyFont="1" applyFill="1" applyBorder="1" applyAlignment="1" applyProtection="1">
      <alignment horizontal="center" vertical="center"/>
    </xf>
    <xf numFmtId="3" fontId="3" fillId="2" borderId="0" xfId="0" applyNumberFormat="1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/>
    <xf numFmtId="0" fontId="7" fillId="2" borderId="0" xfId="0" applyFont="1" applyFill="1" applyBorder="1" applyProtection="1"/>
    <xf numFmtId="0" fontId="4" fillId="2" borderId="0" xfId="0" applyFont="1" applyFill="1" applyBorder="1" applyProtection="1"/>
    <xf numFmtId="43" fontId="4" fillId="2" borderId="0" xfId="1" applyFont="1" applyFill="1" applyBorder="1" applyProtection="1"/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>
      <alignment vertical="top"/>
    </xf>
    <xf numFmtId="43" fontId="4" fillId="2" borderId="0" xfId="1" applyFont="1" applyFill="1" applyBorder="1"/>
    <xf numFmtId="43" fontId="4" fillId="2" borderId="0" xfId="1" applyFont="1" applyFill="1" applyBorder="1" applyAlignment="1"/>
    <xf numFmtId="43" fontId="4" fillId="2" borderId="0" xfId="1" applyFont="1" applyFill="1" applyBorder="1" applyAlignment="1">
      <alignment horizontal="center"/>
    </xf>
    <xf numFmtId="43" fontId="4" fillId="2" borderId="0" xfId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top"/>
    </xf>
    <xf numFmtId="43" fontId="4" fillId="2" borderId="0" xfId="1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top"/>
    </xf>
    <xf numFmtId="0" fontId="0" fillId="0" borderId="1" xfId="0" applyBorder="1"/>
    <xf numFmtId="0" fontId="4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left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180975</xdr:colOff>
      <xdr:row>52</xdr:row>
      <xdr:rowOff>9525</xdr:rowOff>
    </xdr:from>
    <xdr:to>
      <xdr:col>7</xdr:col>
      <xdr:colOff>723900</xdr:colOff>
      <xdr:row>52</xdr:row>
      <xdr:rowOff>9525</xdr:rowOff>
    </xdr:to>
    <xdr:cxnSp macro="">
      <xdr:nvCxnSpPr>
        <xdr:cNvPr id="2" name="5 Conector recto"/>
        <xdr:cNvCxnSpPr/>
      </xdr:nvCxnSpPr>
      <xdr:spPr>
        <a:xfrm>
          <a:off x="3638550" y="9067800"/>
          <a:ext cx="21336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95250</xdr:colOff>
      <xdr:row>51</xdr:row>
      <xdr:rowOff>180975</xdr:rowOff>
    </xdr:from>
    <xdr:to>
      <xdr:col>4</xdr:col>
      <xdr:colOff>419100</xdr:colOff>
      <xdr:row>52</xdr:row>
      <xdr:rowOff>0</xdr:rowOff>
    </xdr:to>
    <xdr:cxnSp macro="">
      <xdr:nvCxnSpPr>
        <xdr:cNvPr id="3" name="6 Conector recto"/>
        <xdr:cNvCxnSpPr/>
      </xdr:nvCxnSpPr>
      <xdr:spPr>
        <a:xfrm>
          <a:off x="95250" y="9048750"/>
          <a:ext cx="22098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ABLE%20Ma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EA"/>
      <sheetName val="02ESF"/>
      <sheetName val="03EVHP"/>
      <sheetName val="04ECSF"/>
      <sheetName val="05EFE"/>
      <sheetName val="06IPC"/>
      <sheetName val="08EAA"/>
      <sheetName val="09EAD"/>
      <sheetName val="EA"/>
      <sheetName val="ESF"/>
      <sheetName val="EV"/>
      <sheetName val="EC"/>
      <sheetName val="Edo Sit Finan (2)"/>
      <sheetName val="Edo de Cambios (2)"/>
      <sheetName val="EFE"/>
      <sheetName val="EAAA"/>
      <sheetName val="EAD"/>
      <sheetName val="Informe de Pasivos Cont"/>
      <sheetName val="Notas"/>
      <sheetName val="Conciliacion bancos"/>
      <sheetName val="Hoja1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0">
          <cell r="D30">
            <v>813894.54</v>
          </cell>
          <cell r="E30">
            <v>751325.63</v>
          </cell>
        </row>
      </sheetData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rgb="FFFFC000"/>
  </sheetPr>
  <dimension ref="A1:WVV54"/>
  <sheetViews>
    <sheetView tabSelected="1" workbookViewId="0">
      <selection activeCell="JA22" sqref="JA22"/>
    </sheetView>
  </sheetViews>
  <sheetFormatPr baseColWidth="10" defaultColWidth="0" defaultRowHeight="15" customHeight="1" zeroHeight="1" x14ac:dyDescent="0.25"/>
  <cols>
    <col min="1" max="1" width="2.42578125" customWidth="1"/>
    <col min="2" max="2" width="3" customWidth="1"/>
    <col min="3" max="4" width="11.42578125" customWidth="1"/>
    <col min="5" max="5" width="23.5703125" customWidth="1"/>
    <col min="6" max="6" width="2.85546875" customWidth="1"/>
    <col min="7" max="9" width="21" customWidth="1"/>
    <col min="10" max="10" width="21" hidden="1" customWidth="1"/>
    <col min="11" max="11" width="21" customWidth="1"/>
    <col min="12" max="12" width="21" hidden="1" customWidth="1"/>
    <col min="13" max="13" width="2.7109375" customWidth="1"/>
    <col min="14" max="14" width="3.7109375" customWidth="1"/>
    <col min="21" max="258" width="11.42578125" hidden="1"/>
    <col min="259" max="259" width="2.42578125" customWidth="1"/>
    <col min="260" max="260" width="3" customWidth="1"/>
    <col min="261" max="262" width="11.42578125" customWidth="1"/>
    <col min="263" max="263" width="23.5703125" customWidth="1"/>
    <col min="264" max="264" width="2.85546875" customWidth="1"/>
    <col min="265" max="268" width="21" customWidth="1"/>
    <col min="269" max="269" width="2.7109375" customWidth="1"/>
    <col min="270" max="270" width="3.7109375" customWidth="1"/>
    <col min="271" max="514" width="11.42578125" hidden="1"/>
    <col min="515" max="515" width="2.42578125" customWidth="1"/>
    <col min="516" max="516" width="3" customWidth="1"/>
    <col min="517" max="518" width="11.42578125" customWidth="1"/>
    <col min="519" max="519" width="23.5703125" customWidth="1"/>
    <col min="520" max="520" width="2.85546875" customWidth="1"/>
    <col min="521" max="524" width="21" customWidth="1"/>
    <col min="525" max="525" width="2.7109375" customWidth="1"/>
    <col min="526" max="526" width="3.7109375" customWidth="1"/>
    <col min="527" max="770" width="11.42578125" hidden="1"/>
    <col min="771" max="771" width="2.42578125" customWidth="1"/>
    <col min="772" max="772" width="3" customWidth="1"/>
    <col min="773" max="774" width="11.42578125" customWidth="1"/>
    <col min="775" max="775" width="23.5703125" customWidth="1"/>
    <col min="776" max="776" width="2.85546875" customWidth="1"/>
    <col min="777" max="780" width="21" customWidth="1"/>
    <col min="781" max="781" width="2.7109375" customWidth="1"/>
    <col min="782" max="782" width="3.7109375" customWidth="1"/>
    <col min="783" max="1026" width="11.42578125" hidden="1"/>
    <col min="1027" max="1027" width="2.42578125" customWidth="1"/>
    <col min="1028" max="1028" width="3" customWidth="1"/>
    <col min="1029" max="1030" width="11.42578125" customWidth="1"/>
    <col min="1031" max="1031" width="23.5703125" customWidth="1"/>
    <col min="1032" max="1032" width="2.85546875" customWidth="1"/>
    <col min="1033" max="1036" width="21" customWidth="1"/>
    <col min="1037" max="1037" width="2.7109375" customWidth="1"/>
    <col min="1038" max="1038" width="3.7109375" customWidth="1"/>
    <col min="1039" max="1282" width="11.42578125" hidden="1"/>
    <col min="1283" max="1283" width="2.42578125" customWidth="1"/>
    <col min="1284" max="1284" width="3" customWidth="1"/>
    <col min="1285" max="1286" width="11.42578125" customWidth="1"/>
    <col min="1287" max="1287" width="23.5703125" customWidth="1"/>
    <col min="1288" max="1288" width="2.85546875" customWidth="1"/>
    <col min="1289" max="1292" width="21" customWidth="1"/>
    <col min="1293" max="1293" width="2.7109375" customWidth="1"/>
    <col min="1294" max="1294" width="3.7109375" customWidth="1"/>
    <col min="1295" max="1538" width="11.42578125" hidden="1"/>
    <col min="1539" max="1539" width="2.42578125" customWidth="1"/>
    <col min="1540" max="1540" width="3" customWidth="1"/>
    <col min="1541" max="1542" width="11.42578125" customWidth="1"/>
    <col min="1543" max="1543" width="23.5703125" customWidth="1"/>
    <col min="1544" max="1544" width="2.85546875" customWidth="1"/>
    <col min="1545" max="1548" width="21" customWidth="1"/>
    <col min="1549" max="1549" width="2.7109375" customWidth="1"/>
    <col min="1550" max="1550" width="3.7109375" customWidth="1"/>
    <col min="1551" max="1794" width="11.42578125" hidden="1"/>
    <col min="1795" max="1795" width="2.42578125" customWidth="1"/>
    <col min="1796" max="1796" width="3" customWidth="1"/>
    <col min="1797" max="1798" width="11.42578125" customWidth="1"/>
    <col min="1799" max="1799" width="23.5703125" customWidth="1"/>
    <col min="1800" max="1800" width="2.85546875" customWidth="1"/>
    <col min="1801" max="1804" width="21" customWidth="1"/>
    <col min="1805" max="1805" width="2.7109375" customWidth="1"/>
    <col min="1806" max="1806" width="3.7109375" customWidth="1"/>
    <col min="1807" max="2050" width="11.42578125" hidden="1"/>
    <col min="2051" max="2051" width="2.42578125" customWidth="1"/>
    <col min="2052" max="2052" width="3" customWidth="1"/>
    <col min="2053" max="2054" width="11.42578125" customWidth="1"/>
    <col min="2055" max="2055" width="23.5703125" customWidth="1"/>
    <col min="2056" max="2056" width="2.85546875" customWidth="1"/>
    <col min="2057" max="2060" width="21" customWidth="1"/>
    <col min="2061" max="2061" width="2.7109375" customWidth="1"/>
    <col min="2062" max="2062" width="3.7109375" customWidth="1"/>
    <col min="2063" max="2306" width="11.42578125" hidden="1"/>
    <col min="2307" max="2307" width="2.42578125" customWidth="1"/>
    <col min="2308" max="2308" width="3" customWidth="1"/>
    <col min="2309" max="2310" width="11.42578125" customWidth="1"/>
    <col min="2311" max="2311" width="23.5703125" customWidth="1"/>
    <col min="2312" max="2312" width="2.85546875" customWidth="1"/>
    <col min="2313" max="2316" width="21" customWidth="1"/>
    <col min="2317" max="2317" width="2.7109375" customWidth="1"/>
    <col min="2318" max="2318" width="3.7109375" customWidth="1"/>
    <col min="2319" max="2562" width="11.42578125" hidden="1"/>
    <col min="2563" max="2563" width="2.42578125" customWidth="1"/>
    <col min="2564" max="2564" width="3" customWidth="1"/>
    <col min="2565" max="2566" width="11.42578125" customWidth="1"/>
    <col min="2567" max="2567" width="23.5703125" customWidth="1"/>
    <col min="2568" max="2568" width="2.85546875" customWidth="1"/>
    <col min="2569" max="2572" width="21" customWidth="1"/>
    <col min="2573" max="2573" width="2.7109375" customWidth="1"/>
    <col min="2574" max="2574" width="3.7109375" customWidth="1"/>
    <col min="2575" max="2818" width="11.42578125" hidden="1"/>
    <col min="2819" max="2819" width="2.42578125" customWidth="1"/>
    <col min="2820" max="2820" width="3" customWidth="1"/>
    <col min="2821" max="2822" width="11.42578125" customWidth="1"/>
    <col min="2823" max="2823" width="23.5703125" customWidth="1"/>
    <col min="2824" max="2824" width="2.85546875" customWidth="1"/>
    <col min="2825" max="2828" width="21" customWidth="1"/>
    <col min="2829" max="2829" width="2.7109375" customWidth="1"/>
    <col min="2830" max="2830" width="3.7109375" customWidth="1"/>
    <col min="2831" max="3074" width="11.42578125" hidden="1"/>
    <col min="3075" max="3075" width="2.42578125" customWidth="1"/>
    <col min="3076" max="3076" width="3" customWidth="1"/>
    <col min="3077" max="3078" width="11.42578125" customWidth="1"/>
    <col min="3079" max="3079" width="23.5703125" customWidth="1"/>
    <col min="3080" max="3080" width="2.85546875" customWidth="1"/>
    <col min="3081" max="3084" width="21" customWidth="1"/>
    <col min="3085" max="3085" width="2.7109375" customWidth="1"/>
    <col min="3086" max="3086" width="3.7109375" customWidth="1"/>
    <col min="3087" max="3330" width="11.42578125" hidden="1"/>
    <col min="3331" max="3331" width="2.42578125" customWidth="1"/>
    <col min="3332" max="3332" width="3" customWidth="1"/>
    <col min="3333" max="3334" width="11.42578125" customWidth="1"/>
    <col min="3335" max="3335" width="23.5703125" customWidth="1"/>
    <col min="3336" max="3336" width="2.85546875" customWidth="1"/>
    <col min="3337" max="3340" width="21" customWidth="1"/>
    <col min="3341" max="3341" width="2.7109375" customWidth="1"/>
    <col min="3342" max="3342" width="3.7109375" customWidth="1"/>
    <col min="3343" max="3586" width="11.42578125" hidden="1"/>
    <col min="3587" max="3587" width="2.42578125" customWidth="1"/>
    <col min="3588" max="3588" width="3" customWidth="1"/>
    <col min="3589" max="3590" width="11.42578125" customWidth="1"/>
    <col min="3591" max="3591" width="23.5703125" customWidth="1"/>
    <col min="3592" max="3592" width="2.85546875" customWidth="1"/>
    <col min="3593" max="3596" width="21" customWidth="1"/>
    <col min="3597" max="3597" width="2.7109375" customWidth="1"/>
    <col min="3598" max="3598" width="3.7109375" customWidth="1"/>
    <col min="3599" max="3842" width="11.42578125" hidden="1"/>
    <col min="3843" max="3843" width="2.42578125" customWidth="1"/>
    <col min="3844" max="3844" width="3" customWidth="1"/>
    <col min="3845" max="3846" width="11.42578125" customWidth="1"/>
    <col min="3847" max="3847" width="23.5703125" customWidth="1"/>
    <col min="3848" max="3848" width="2.85546875" customWidth="1"/>
    <col min="3849" max="3852" width="21" customWidth="1"/>
    <col min="3853" max="3853" width="2.7109375" customWidth="1"/>
    <col min="3854" max="3854" width="3.7109375" customWidth="1"/>
    <col min="3855" max="4098" width="11.42578125" hidden="1"/>
    <col min="4099" max="4099" width="2.42578125" customWidth="1"/>
    <col min="4100" max="4100" width="3" customWidth="1"/>
    <col min="4101" max="4102" width="11.42578125" customWidth="1"/>
    <col min="4103" max="4103" width="23.5703125" customWidth="1"/>
    <col min="4104" max="4104" width="2.85546875" customWidth="1"/>
    <col min="4105" max="4108" width="21" customWidth="1"/>
    <col min="4109" max="4109" width="2.7109375" customWidth="1"/>
    <col min="4110" max="4110" width="3.7109375" customWidth="1"/>
    <col min="4111" max="4354" width="11.42578125" hidden="1"/>
    <col min="4355" max="4355" width="2.42578125" customWidth="1"/>
    <col min="4356" max="4356" width="3" customWidth="1"/>
    <col min="4357" max="4358" width="11.42578125" customWidth="1"/>
    <col min="4359" max="4359" width="23.5703125" customWidth="1"/>
    <col min="4360" max="4360" width="2.85546875" customWidth="1"/>
    <col min="4361" max="4364" width="21" customWidth="1"/>
    <col min="4365" max="4365" width="2.7109375" customWidth="1"/>
    <col min="4366" max="4366" width="3.7109375" customWidth="1"/>
    <col min="4367" max="4610" width="11.42578125" hidden="1"/>
    <col min="4611" max="4611" width="2.42578125" customWidth="1"/>
    <col min="4612" max="4612" width="3" customWidth="1"/>
    <col min="4613" max="4614" width="11.42578125" customWidth="1"/>
    <col min="4615" max="4615" width="23.5703125" customWidth="1"/>
    <col min="4616" max="4616" width="2.85546875" customWidth="1"/>
    <col min="4617" max="4620" width="21" customWidth="1"/>
    <col min="4621" max="4621" width="2.7109375" customWidth="1"/>
    <col min="4622" max="4622" width="3.7109375" customWidth="1"/>
    <col min="4623" max="4866" width="11.42578125" hidden="1"/>
    <col min="4867" max="4867" width="2.42578125" customWidth="1"/>
    <col min="4868" max="4868" width="3" customWidth="1"/>
    <col min="4869" max="4870" width="11.42578125" customWidth="1"/>
    <col min="4871" max="4871" width="23.5703125" customWidth="1"/>
    <col min="4872" max="4872" width="2.85546875" customWidth="1"/>
    <col min="4873" max="4876" width="21" customWidth="1"/>
    <col min="4877" max="4877" width="2.7109375" customWidth="1"/>
    <col min="4878" max="4878" width="3.7109375" customWidth="1"/>
    <col min="4879" max="5122" width="11.42578125" hidden="1"/>
    <col min="5123" max="5123" width="2.42578125" customWidth="1"/>
    <col min="5124" max="5124" width="3" customWidth="1"/>
    <col min="5125" max="5126" width="11.42578125" customWidth="1"/>
    <col min="5127" max="5127" width="23.5703125" customWidth="1"/>
    <col min="5128" max="5128" width="2.85546875" customWidth="1"/>
    <col min="5129" max="5132" width="21" customWidth="1"/>
    <col min="5133" max="5133" width="2.7109375" customWidth="1"/>
    <col min="5134" max="5134" width="3.7109375" customWidth="1"/>
    <col min="5135" max="5378" width="11.42578125" hidden="1"/>
    <col min="5379" max="5379" width="2.42578125" customWidth="1"/>
    <col min="5380" max="5380" width="3" customWidth="1"/>
    <col min="5381" max="5382" width="11.42578125" customWidth="1"/>
    <col min="5383" max="5383" width="23.5703125" customWidth="1"/>
    <col min="5384" max="5384" width="2.85546875" customWidth="1"/>
    <col min="5385" max="5388" width="21" customWidth="1"/>
    <col min="5389" max="5389" width="2.7109375" customWidth="1"/>
    <col min="5390" max="5390" width="3.7109375" customWidth="1"/>
    <col min="5391" max="5634" width="11.42578125" hidden="1"/>
    <col min="5635" max="5635" width="2.42578125" customWidth="1"/>
    <col min="5636" max="5636" width="3" customWidth="1"/>
    <col min="5637" max="5638" width="11.42578125" customWidth="1"/>
    <col min="5639" max="5639" width="23.5703125" customWidth="1"/>
    <col min="5640" max="5640" width="2.85546875" customWidth="1"/>
    <col min="5641" max="5644" width="21" customWidth="1"/>
    <col min="5645" max="5645" width="2.7109375" customWidth="1"/>
    <col min="5646" max="5646" width="3.7109375" customWidth="1"/>
    <col min="5647" max="5890" width="11.42578125" hidden="1"/>
    <col min="5891" max="5891" width="2.42578125" customWidth="1"/>
    <col min="5892" max="5892" width="3" customWidth="1"/>
    <col min="5893" max="5894" width="11.42578125" customWidth="1"/>
    <col min="5895" max="5895" width="23.5703125" customWidth="1"/>
    <col min="5896" max="5896" width="2.85546875" customWidth="1"/>
    <col min="5897" max="5900" width="21" customWidth="1"/>
    <col min="5901" max="5901" width="2.7109375" customWidth="1"/>
    <col min="5902" max="5902" width="3.7109375" customWidth="1"/>
    <col min="5903" max="6146" width="11.42578125" hidden="1"/>
    <col min="6147" max="6147" width="2.42578125" customWidth="1"/>
    <col min="6148" max="6148" width="3" customWidth="1"/>
    <col min="6149" max="6150" width="11.42578125" customWidth="1"/>
    <col min="6151" max="6151" width="23.5703125" customWidth="1"/>
    <col min="6152" max="6152" width="2.85546875" customWidth="1"/>
    <col min="6153" max="6156" width="21" customWidth="1"/>
    <col min="6157" max="6157" width="2.7109375" customWidth="1"/>
    <col min="6158" max="6158" width="3.7109375" customWidth="1"/>
    <col min="6159" max="6402" width="11.42578125" hidden="1"/>
    <col min="6403" max="6403" width="2.42578125" customWidth="1"/>
    <col min="6404" max="6404" width="3" customWidth="1"/>
    <col min="6405" max="6406" width="11.42578125" customWidth="1"/>
    <col min="6407" max="6407" width="23.5703125" customWidth="1"/>
    <col min="6408" max="6408" width="2.85546875" customWidth="1"/>
    <col min="6409" max="6412" width="21" customWidth="1"/>
    <col min="6413" max="6413" width="2.7109375" customWidth="1"/>
    <col min="6414" max="6414" width="3.7109375" customWidth="1"/>
    <col min="6415" max="6658" width="11.42578125" hidden="1"/>
    <col min="6659" max="6659" width="2.42578125" customWidth="1"/>
    <col min="6660" max="6660" width="3" customWidth="1"/>
    <col min="6661" max="6662" width="11.42578125" customWidth="1"/>
    <col min="6663" max="6663" width="23.5703125" customWidth="1"/>
    <col min="6664" max="6664" width="2.85546875" customWidth="1"/>
    <col min="6665" max="6668" width="21" customWidth="1"/>
    <col min="6669" max="6669" width="2.7109375" customWidth="1"/>
    <col min="6670" max="6670" width="3.7109375" customWidth="1"/>
    <col min="6671" max="6914" width="11.42578125" hidden="1"/>
    <col min="6915" max="6915" width="2.42578125" customWidth="1"/>
    <col min="6916" max="6916" width="3" customWidth="1"/>
    <col min="6917" max="6918" width="11.42578125" customWidth="1"/>
    <col min="6919" max="6919" width="23.5703125" customWidth="1"/>
    <col min="6920" max="6920" width="2.85546875" customWidth="1"/>
    <col min="6921" max="6924" width="21" customWidth="1"/>
    <col min="6925" max="6925" width="2.7109375" customWidth="1"/>
    <col min="6926" max="6926" width="3.7109375" customWidth="1"/>
    <col min="6927" max="7170" width="11.42578125" hidden="1"/>
    <col min="7171" max="7171" width="2.42578125" customWidth="1"/>
    <col min="7172" max="7172" width="3" customWidth="1"/>
    <col min="7173" max="7174" width="11.42578125" customWidth="1"/>
    <col min="7175" max="7175" width="23.5703125" customWidth="1"/>
    <col min="7176" max="7176" width="2.85546875" customWidth="1"/>
    <col min="7177" max="7180" width="21" customWidth="1"/>
    <col min="7181" max="7181" width="2.7109375" customWidth="1"/>
    <col min="7182" max="7182" width="3.7109375" customWidth="1"/>
    <col min="7183" max="7426" width="11.42578125" hidden="1"/>
    <col min="7427" max="7427" width="2.42578125" customWidth="1"/>
    <col min="7428" max="7428" width="3" customWidth="1"/>
    <col min="7429" max="7430" width="11.42578125" customWidth="1"/>
    <col min="7431" max="7431" width="23.5703125" customWidth="1"/>
    <col min="7432" max="7432" width="2.85546875" customWidth="1"/>
    <col min="7433" max="7436" width="21" customWidth="1"/>
    <col min="7437" max="7437" width="2.7109375" customWidth="1"/>
    <col min="7438" max="7438" width="3.7109375" customWidth="1"/>
    <col min="7439" max="7682" width="11.42578125" hidden="1"/>
    <col min="7683" max="7683" width="2.42578125" customWidth="1"/>
    <col min="7684" max="7684" width="3" customWidth="1"/>
    <col min="7685" max="7686" width="11.42578125" customWidth="1"/>
    <col min="7687" max="7687" width="23.5703125" customWidth="1"/>
    <col min="7688" max="7688" width="2.85546875" customWidth="1"/>
    <col min="7689" max="7692" width="21" customWidth="1"/>
    <col min="7693" max="7693" width="2.7109375" customWidth="1"/>
    <col min="7694" max="7694" width="3.7109375" customWidth="1"/>
    <col min="7695" max="7938" width="11.42578125" hidden="1"/>
    <col min="7939" max="7939" width="2.42578125" customWidth="1"/>
    <col min="7940" max="7940" width="3" customWidth="1"/>
    <col min="7941" max="7942" width="11.42578125" customWidth="1"/>
    <col min="7943" max="7943" width="23.5703125" customWidth="1"/>
    <col min="7944" max="7944" width="2.85546875" customWidth="1"/>
    <col min="7945" max="7948" width="21" customWidth="1"/>
    <col min="7949" max="7949" width="2.7109375" customWidth="1"/>
    <col min="7950" max="7950" width="3.7109375" customWidth="1"/>
    <col min="7951" max="8194" width="11.42578125" hidden="1"/>
    <col min="8195" max="8195" width="2.42578125" customWidth="1"/>
    <col min="8196" max="8196" width="3" customWidth="1"/>
    <col min="8197" max="8198" width="11.42578125" customWidth="1"/>
    <col min="8199" max="8199" width="23.5703125" customWidth="1"/>
    <col min="8200" max="8200" width="2.85546875" customWidth="1"/>
    <col min="8201" max="8204" width="21" customWidth="1"/>
    <col min="8205" max="8205" width="2.7109375" customWidth="1"/>
    <col min="8206" max="8206" width="3.7109375" customWidth="1"/>
    <col min="8207" max="8450" width="11.42578125" hidden="1"/>
    <col min="8451" max="8451" width="2.42578125" customWidth="1"/>
    <col min="8452" max="8452" width="3" customWidth="1"/>
    <col min="8453" max="8454" width="11.42578125" customWidth="1"/>
    <col min="8455" max="8455" width="23.5703125" customWidth="1"/>
    <col min="8456" max="8456" width="2.85546875" customWidth="1"/>
    <col min="8457" max="8460" width="21" customWidth="1"/>
    <col min="8461" max="8461" width="2.7109375" customWidth="1"/>
    <col min="8462" max="8462" width="3.7109375" customWidth="1"/>
    <col min="8463" max="8706" width="11.42578125" hidden="1"/>
    <col min="8707" max="8707" width="2.42578125" customWidth="1"/>
    <col min="8708" max="8708" width="3" customWidth="1"/>
    <col min="8709" max="8710" width="11.42578125" customWidth="1"/>
    <col min="8711" max="8711" width="23.5703125" customWidth="1"/>
    <col min="8712" max="8712" width="2.85546875" customWidth="1"/>
    <col min="8713" max="8716" width="21" customWidth="1"/>
    <col min="8717" max="8717" width="2.7109375" customWidth="1"/>
    <col min="8718" max="8718" width="3.7109375" customWidth="1"/>
    <col min="8719" max="8962" width="11.42578125" hidden="1"/>
    <col min="8963" max="8963" width="2.42578125" customWidth="1"/>
    <col min="8964" max="8964" width="3" customWidth="1"/>
    <col min="8965" max="8966" width="11.42578125" customWidth="1"/>
    <col min="8967" max="8967" width="23.5703125" customWidth="1"/>
    <col min="8968" max="8968" width="2.85546875" customWidth="1"/>
    <col min="8969" max="8972" width="21" customWidth="1"/>
    <col min="8973" max="8973" width="2.7109375" customWidth="1"/>
    <col min="8974" max="8974" width="3.7109375" customWidth="1"/>
    <col min="8975" max="9218" width="11.42578125" hidden="1"/>
    <col min="9219" max="9219" width="2.42578125" customWidth="1"/>
    <col min="9220" max="9220" width="3" customWidth="1"/>
    <col min="9221" max="9222" width="11.42578125" customWidth="1"/>
    <col min="9223" max="9223" width="23.5703125" customWidth="1"/>
    <col min="9224" max="9224" width="2.85546875" customWidth="1"/>
    <col min="9225" max="9228" width="21" customWidth="1"/>
    <col min="9229" max="9229" width="2.7109375" customWidth="1"/>
    <col min="9230" max="9230" width="3.7109375" customWidth="1"/>
    <col min="9231" max="9474" width="11.42578125" hidden="1"/>
    <col min="9475" max="9475" width="2.42578125" customWidth="1"/>
    <col min="9476" max="9476" width="3" customWidth="1"/>
    <col min="9477" max="9478" width="11.42578125" customWidth="1"/>
    <col min="9479" max="9479" width="23.5703125" customWidth="1"/>
    <col min="9480" max="9480" width="2.85546875" customWidth="1"/>
    <col min="9481" max="9484" width="21" customWidth="1"/>
    <col min="9485" max="9485" width="2.7109375" customWidth="1"/>
    <col min="9486" max="9486" width="3.7109375" customWidth="1"/>
    <col min="9487" max="9730" width="11.42578125" hidden="1"/>
    <col min="9731" max="9731" width="2.42578125" customWidth="1"/>
    <col min="9732" max="9732" width="3" customWidth="1"/>
    <col min="9733" max="9734" width="11.42578125" customWidth="1"/>
    <col min="9735" max="9735" width="23.5703125" customWidth="1"/>
    <col min="9736" max="9736" width="2.85546875" customWidth="1"/>
    <col min="9737" max="9740" width="21" customWidth="1"/>
    <col min="9741" max="9741" width="2.7109375" customWidth="1"/>
    <col min="9742" max="9742" width="3.7109375" customWidth="1"/>
    <col min="9743" max="9986" width="11.42578125" hidden="1"/>
    <col min="9987" max="9987" width="2.42578125" customWidth="1"/>
    <col min="9988" max="9988" width="3" customWidth="1"/>
    <col min="9989" max="9990" width="11.42578125" customWidth="1"/>
    <col min="9991" max="9991" width="23.5703125" customWidth="1"/>
    <col min="9992" max="9992" width="2.85546875" customWidth="1"/>
    <col min="9993" max="9996" width="21" customWidth="1"/>
    <col min="9997" max="9997" width="2.7109375" customWidth="1"/>
    <col min="9998" max="9998" width="3.7109375" customWidth="1"/>
    <col min="9999" max="10242" width="11.42578125" hidden="1"/>
    <col min="10243" max="10243" width="2.42578125" customWidth="1"/>
    <col min="10244" max="10244" width="3" customWidth="1"/>
    <col min="10245" max="10246" width="11.42578125" customWidth="1"/>
    <col min="10247" max="10247" width="23.5703125" customWidth="1"/>
    <col min="10248" max="10248" width="2.85546875" customWidth="1"/>
    <col min="10249" max="10252" width="21" customWidth="1"/>
    <col min="10253" max="10253" width="2.7109375" customWidth="1"/>
    <col min="10254" max="10254" width="3.7109375" customWidth="1"/>
    <col min="10255" max="10498" width="11.42578125" hidden="1"/>
    <col min="10499" max="10499" width="2.42578125" customWidth="1"/>
    <col min="10500" max="10500" width="3" customWidth="1"/>
    <col min="10501" max="10502" width="11.42578125" customWidth="1"/>
    <col min="10503" max="10503" width="23.5703125" customWidth="1"/>
    <col min="10504" max="10504" width="2.85546875" customWidth="1"/>
    <col min="10505" max="10508" width="21" customWidth="1"/>
    <col min="10509" max="10509" width="2.7109375" customWidth="1"/>
    <col min="10510" max="10510" width="3.7109375" customWidth="1"/>
    <col min="10511" max="10754" width="11.42578125" hidden="1"/>
    <col min="10755" max="10755" width="2.42578125" customWidth="1"/>
    <col min="10756" max="10756" width="3" customWidth="1"/>
    <col min="10757" max="10758" width="11.42578125" customWidth="1"/>
    <col min="10759" max="10759" width="23.5703125" customWidth="1"/>
    <col min="10760" max="10760" width="2.85546875" customWidth="1"/>
    <col min="10761" max="10764" width="21" customWidth="1"/>
    <col min="10765" max="10765" width="2.7109375" customWidth="1"/>
    <col min="10766" max="10766" width="3.7109375" customWidth="1"/>
    <col min="10767" max="11010" width="11.42578125" hidden="1"/>
    <col min="11011" max="11011" width="2.42578125" customWidth="1"/>
    <col min="11012" max="11012" width="3" customWidth="1"/>
    <col min="11013" max="11014" width="11.42578125" customWidth="1"/>
    <col min="11015" max="11015" width="23.5703125" customWidth="1"/>
    <col min="11016" max="11016" width="2.85546875" customWidth="1"/>
    <col min="11017" max="11020" width="21" customWidth="1"/>
    <col min="11021" max="11021" width="2.7109375" customWidth="1"/>
    <col min="11022" max="11022" width="3.7109375" customWidth="1"/>
    <col min="11023" max="11266" width="11.42578125" hidden="1"/>
    <col min="11267" max="11267" width="2.42578125" customWidth="1"/>
    <col min="11268" max="11268" width="3" customWidth="1"/>
    <col min="11269" max="11270" width="11.42578125" customWidth="1"/>
    <col min="11271" max="11271" width="23.5703125" customWidth="1"/>
    <col min="11272" max="11272" width="2.85546875" customWidth="1"/>
    <col min="11273" max="11276" width="21" customWidth="1"/>
    <col min="11277" max="11277" width="2.7109375" customWidth="1"/>
    <col min="11278" max="11278" width="3.7109375" customWidth="1"/>
    <col min="11279" max="11522" width="11.42578125" hidden="1"/>
    <col min="11523" max="11523" width="2.42578125" customWidth="1"/>
    <col min="11524" max="11524" width="3" customWidth="1"/>
    <col min="11525" max="11526" width="11.42578125" customWidth="1"/>
    <col min="11527" max="11527" width="23.5703125" customWidth="1"/>
    <col min="11528" max="11528" width="2.85546875" customWidth="1"/>
    <col min="11529" max="11532" width="21" customWidth="1"/>
    <col min="11533" max="11533" width="2.7109375" customWidth="1"/>
    <col min="11534" max="11534" width="3.7109375" customWidth="1"/>
    <col min="11535" max="11778" width="11.42578125" hidden="1"/>
    <col min="11779" max="11779" width="2.42578125" customWidth="1"/>
    <col min="11780" max="11780" width="3" customWidth="1"/>
    <col min="11781" max="11782" width="11.42578125" customWidth="1"/>
    <col min="11783" max="11783" width="23.5703125" customWidth="1"/>
    <col min="11784" max="11784" width="2.85546875" customWidth="1"/>
    <col min="11785" max="11788" width="21" customWidth="1"/>
    <col min="11789" max="11789" width="2.7109375" customWidth="1"/>
    <col min="11790" max="11790" width="3.7109375" customWidth="1"/>
    <col min="11791" max="12034" width="11.42578125" hidden="1"/>
    <col min="12035" max="12035" width="2.42578125" customWidth="1"/>
    <col min="12036" max="12036" width="3" customWidth="1"/>
    <col min="12037" max="12038" width="11.42578125" customWidth="1"/>
    <col min="12039" max="12039" width="23.5703125" customWidth="1"/>
    <col min="12040" max="12040" width="2.85546875" customWidth="1"/>
    <col min="12041" max="12044" width="21" customWidth="1"/>
    <col min="12045" max="12045" width="2.7109375" customWidth="1"/>
    <col min="12046" max="12046" width="3.7109375" customWidth="1"/>
    <col min="12047" max="12290" width="11.42578125" hidden="1"/>
    <col min="12291" max="12291" width="2.42578125" customWidth="1"/>
    <col min="12292" max="12292" width="3" customWidth="1"/>
    <col min="12293" max="12294" width="11.42578125" customWidth="1"/>
    <col min="12295" max="12295" width="23.5703125" customWidth="1"/>
    <col min="12296" max="12296" width="2.85546875" customWidth="1"/>
    <col min="12297" max="12300" width="21" customWidth="1"/>
    <col min="12301" max="12301" width="2.7109375" customWidth="1"/>
    <col min="12302" max="12302" width="3.7109375" customWidth="1"/>
    <col min="12303" max="12546" width="11.42578125" hidden="1"/>
    <col min="12547" max="12547" width="2.42578125" customWidth="1"/>
    <col min="12548" max="12548" width="3" customWidth="1"/>
    <col min="12549" max="12550" width="11.42578125" customWidth="1"/>
    <col min="12551" max="12551" width="23.5703125" customWidth="1"/>
    <col min="12552" max="12552" width="2.85546875" customWidth="1"/>
    <col min="12553" max="12556" width="21" customWidth="1"/>
    <col min="12557" max="12557" width="2.7109375" customWidth="1"/>
    <col min="12558" max="12558" width="3.7109375" customWidth="1"/>
    <col min="12559" max="12802" width="11.42578125" hidden="1"/>
    <col min="12803" max="12803" width="2.42578125" customWidth="1"/>
    <col min="12804" max="12804" width="3" customWidth="1"/>
    <col min="12805" max="12806" width="11.42578125" customWidth="1"/>
    <col min="12807" max="12807" width="23.5703125" customWidth="1"/>
    <col min="12808" max="12808" width="2.85546875" customWidth="1"/>
    <col min="12809" max="12812" width="21" customWidth="1"/>
    <col min="12813" max="12813" width="2.7109375" customWidth="1"/>
    <col min="12814" max="12814" width="3.7109375" customWidth="1"/>
    <col min="12815" max="13058" width="11.42578125" hidden="1"/>
    <col min="13059" max="13059" width="2.42578125" customWidth="1"/>
    <col min="13060" max="13060" width="3" customWidth="1"/>
    <col min="13061" max="13062" width="11.42578125" customWidth="1"/>
    <col min="13063" max="13063" width="23.5703125" customWidth="1"/>
    <col min="13064" max="13064" width="2.85546875" customWidth="1"/>
    <col min="13065" max="13068" width="21" customWidth="1"/>
    <col min="13069" max="13069" width="2.7109375" customWidth="1"/>
    <col min="13070" max="13070" width="3.7109375" customWidth="1"/>
    <col min="13071" max="13314" width="11.42578125" hidden="1"/>
    <col min="13315" max="13315" width="2.42578125" customWidth="1"/>
    <col min="13316" max="13316" width="3" customWidth="1"/>
    <col min="13317" max="13318" width="11.42578125" customWidth="1"/>
    <col min="13319" max="13319" width="23.5703125" customWidth="1"/>
    <col min="13320" max="13320" width="2.85546875" customWidth="1"/>
    <col min="13321" max="13324" width="21" customWidth="1"/>
    <col min="13325" max="13325" width="2.7109375" customWidth="1"/>
    <col min="13326" max="13326" width="3.7109375" customWidth="1"/>
    <col min="13327" max="13570" width="11.42578125" hidden="1"/>
    <col min="13571" max="13571" width="2.42578125" customWidth="1"/>
    <col min="13572" max="13572" width="3" customWidth="1"/>
    <col min="13573" max="13574" width="11.42578125" customWidth="1"/>
    <col min="13575" max="13575" width="23.5703125" customWidth="1"/>
    <col min="13576" max="13576" width="2.85546875" customWidth="1"/>
    <col min="13577" max="13580" width="21" customWidth="1"/>
    <col min="13581" max="13581" width="2.7109375" customWidth="1"/>
    <col min="13582" max="13582" width="3.7109375" customWidth="1"/>
    <col min="13583" max="13826" width="11.42578125" hidden="1"/>
    <col min="13827" max="13827" width="2.42578125" customWidth="1"/>
    <col min="13828" max="13828" width="3" customWidth="1"/>
    <col min="13829" max="13830" width="11.42578125" customWidth="1"/>
    <col min="13831" max="13831" width="23.5703125" customWidth="1"/>
    <col min="13832" max="13832" width="2.85546875" customWidth="1"/>
    <col min="13833" max="13836" width="21" customWidth="1"/>
    <col min="13837" max="13837" width="2.7109375" customWidth="1"/>
    <col min="13838" max="13838" width="3.7109375" customWidth="1"/>
    <col min="13839" max="14082" width="11.42578125" hidden="1"/>
    <col min="14083" max="14083" width="2.42578125" customWidth="1"/>
    <col min="14084" max="14084" width="3" customWidth="1"/>
    <col min="14085" max="14086" width="11.42578125" customWidth="1"/>
    <col min="14087" max="14087" width="23.5703125" customWidth="1"/>
    <col min="14088" max="14088" width="2.85546875" customWidth="1"/>
    <col min="14089" max="14092" width="21" customWidth="1"/>
    <col min="14093" max="14093" width="2.7109375" customWidth="1"/>
    <col min="14094" max="14094" width="3.7109375" customWidth="1"/>
    <col min="14095" max="14338" width="11.42578125" hidden="1"/>
    <col min="14339" max="14339" width="2.42578125" customWidth="1"/>
    <col min="14340" max="14340" width="3" customWidth="1"/>
    <col min="14341" max="14342" width="11.42578125" customWidth="1"/>
    <col min="14343" max="14343" width="23.5703125" customWidth="1"/>
    <col min="14344" max="14344" width="2.85546875" customWidth="1"/>
    <col min="14345" max="14348" width="21" customWidth="1"/>
    <col min="14349" max="14349" width="2.7109375" customWidth="1"/>
    <col min="14350" max="14350" width="3.7109375" customWidth="1"/>
    <col min="14351" max="14594" width="11.42578125" hidden="1"/>
    <col min="14595" max="14595" width="2.42578125" customWidth="1"/>
    <col min="14596" max="14596" width="3" customWidth="1"/>
    <col min="14597" max="14598" width="11.42578125" customWidth="1"/>
    <col min="14599" max="14599" width="23.5703125" customWidth="1"/>
    <col min="14600" max="14600" width="2.85546875" customWidth="1"/>
    <col min="14601" max="14604" width="21" customWidth="1"/>
    <col min="14605" max="14605" width="2.7109375" customWidth="1"/>
    <col min="14606" max="14606" width="3.7109375" customWidth="1"/>
    <col min="14607" max="14850" width="11.42578125" hidden="1"/>
    <col min="14851" max="14851" width="2.42578125" customWidth="1"/>
    <col min="14852" max="14852" width="3" customWidth="1"/>
    <col min="14853" max="14854" width="11.42578125" customWidth="1"/>
    <col min="14855" max="14855" width="23.5703125" customWidth="1"/>
    <col min="14856" max="14856" width="2.85546875" customWidth="1"/>
    <col min="14857" max="14860" width="21" customWidth="1"/>
    <col min="14861" max="14861" width="2.7109375" customWidth="1"/>
    <col min="14862" max="14862" width="3.7109375" customWidth="1"/>
    <col min="14863" max="15106" width="11.42578125" hidden="1"/>
    <col min="15107" max="15107" width="2.42578125" customWidth="1"/>
    <col min="15108" max="15108" width="3" customWidth="1"/>
    <col min="15109" max="15110" width="11.42578125" customWidth="1"/>
    <col min="15111" max="15111" width="23.5703125" customWidth="1"/>
    <col min="15112" max="15112" width="2.85546875" customWidth="1"/>
    <col min="15113" max="15116" width="21" customWidth="1"/>
    <col min="15117" max="15117" width="2.7109375" customWidth="1"/>
    <col min="15118" max="15118" width="3.7109375" customWidth="1"/>
    <col min="15119" max="15362" width="11.42578125" hidden="1"/>
    <col min="15363" max="15363" width="2.42578125" customWidth="1"/>
    <col min="15364" max="15364" width="3" customWidth="1"/>
    <col min="15365" max="15366" width="11.42578125" customWidth="1"/>
    <col min="15367" max="15367" width="23.5703125" customWidth="1"/>
    <col min="15368" max="15368" width="2.85546875" customWidth="1"/>
    <col min="15369" max="15372" width="21" customWidth="1"/>
    <col min="15373" max="15373" width="2.7109375" customWidth="1"/>
    <col min="15374" max="15374" width="3.7109375" customWidth="1"/>
    <col min="15375" max="15618" width="11.42578125" hidden="1"/>
    <col min="15619" max="15619" width="2.42578125" customWidth="1"/>
    <col min="15620" max="15620" width="3" customWidth="1"/>
    <col min="15621" max="15622" width="11.42578125" customWidth="1"/>
    <col min="15623" max="15623" width="23.5703125" customWidth="1"/>
    <col min="15624" max="15624" width="2.85546875" customWidth="1"/>
    <col min="15625" max="15628" width="21" customWidth="1"/>
    <col min="15629" max="15629" width="2.7109375" customWidth="1"/>
    <col min="15630" max="15630" width="3.7109375" customWidth="1"/>
    <col min="15631" max="15874" width="11.42578125" hidden="1"/>
    <col min="15875" max="15875" width="2.42578125" customWidth="1"/>
    <col min="15876" max="15876" width="3" customWidth="1"/>
    <col min="15877" max="15878" width="11.42578125" customWidth="1"/>
    <col min="15879" max="15879" width="23.5703125" customWidth="1"/>
    <col min="15880" max="15880" width="2.85546875" customWidth="1"/>
    <col min="15881" max="15884" width="21" customWidth="1"/>
    <col min="15885" max="15885" width="2.7109375" customWidth="1"/>
    <col min="15886" max="15886" width="3.7109375" customWidth="1"/>
    <col min="15887" max="16130" width="11.42578125" hidden="1"/>
    <col min="16131" max="16131" width="2.42578125" customWidth="1"/>
    <col min="16132" max="16132" width="3" customWidth="1"/>
    <col min="16133" max="16134" width="11.42578125" customWidth="1"/>
    <col min="16135" max="16135" width="23.5703125" customWidth="1"/>
    <col min="16136" max="16136" width="2.85546875" customWidth="1"/>
    <col min="16137" max="16140" width="21" customWidth="1"/>
    <col min="16141" max="16141" width="2.7109375" customWidth="1"/>
    <col min="16142" max="16142" width="3.7109375" customWidth="1"/>
    <col min="16143" max="16384" width="11.42578125" hidden="1"/>
  </cols>
  <sheetData>
    <row r="1" spans="2:13" ht="8.25" customHeight="1" x14ac:dyDescent="0.25"/>
    <row r="2" spans="2:13" x14ac:dyDescent="0.25">
      <c r="C2" s="1"/>
      <c r="D2" s="2" t="s">
        <v>0</v>
      </c>
      <c r="E2" s="2"/>
      <c r="F2" s="2"/>
      <c r="G2" s="2"/>
      <c r="H2" s="2"/>
      <c r="I2" s="2"/>
      <c r="J2" s="3"/>
      <c r="K2" s="1"/>
      <c r="L2" s="1"/>
      <c r="M2" s="1"/>
    </row>
    <row r="3" spans="2:13" x14ac:dyDescent="0.25">
      <c r="C3" s="1"/>
      <c r="D3" s="2" t="s">
        <v>1</v>
      </c>
      <c r="E3" s="2"/>
      <c r="F3" s="2"/>
      <c r="G3" s="2"/>
      <c r="H3" s="2"/>
      <c r="I3" s="2"/>
      <c r="J3" s="3"/>
      <c r="K3" s="1"/>
      <c r="L3" s="1"/>
      <c r="M3" s="1"/>
    </row>
    <row r="4" spans="2:13" x14ac:dyDescent="0.25">
      <c r="C4" s="1"/>
      <c r="D4" s="2" t="s">
        <v>2</v>
      </c>
      <c r="E4" s="2"/>
      <c r="F4" s="2"/>
      <c r="G4" s="2"/>
      <c r="H4" s="2"/>
      <c r="I4" s="2"/>
      <c r="J4" s="3"/>
      <c r="K4" s="1"/>
      <c r="L4" s="1"/>
      <c r="M4" s="1"/>
    </row>
    <row r="5" spans="2:13" x14ac:dyDescent="0.25">
      <c r="C5" s="1"/>
      <c r="D5" s="2" t="s">
        <v>3</v>
      </c>
      <c r="E5" s="2"/>
      <c r="F5" s="2"/>
      <c r="G5" s="2"/>
      <c r="H5" s="2"/>
      <c r="I5" s="2"/>
      <c r="J5" s="3"/>
      <c r="K5" s="1"/>
      <c r="L5" s="1"/>
      <c r="M5" s="1"/>
    </row>
    <row r="6" spans="2:13" x14ac:dyDescent="0.25">
      <c r="B6" s="4"/>
      <c r="C6" s="5" t="s">
        <v>4</v>
      </c>
      <c r="D6" s="6" t="s">
        <v>5</v>
      </c>
      <c r="E6" s="6"/>
      <c r="F6" s="6"/>
      <c r="G6" s="6"/>
      <c r="H6" s="6"/>
      <c r="I6" s="6"/>
      <c r="J6" s="7"/>
      <c r="K6" s="8"/>
      <c r="L6" s="9"/>
      <c r="M6" s="10"/>
    </row>
    <row r="7" spans="2:13" ht="9" customHeight="1" x14ac:dyDescent="0.25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2:13" ht="9" customHeight="1" x14ac:dyDescent="0.25"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2:13" ht="24" x14ac:dyDescent="0.25">
      <c r="B9" s="13"/>
      <c r="C9" s="14" t="s">
        <v>6</v>
      </c>
      <c r="D9" s="14"/>
      <c r="E9" s="14"/>
      <c r="F9" s="15"/>
      <c r="G9" s="16" t="s">
        <v>7</v>
      </c>
      <c r="H9" s="16" t="s">
        <v>8</v>
      </c>
      <c r="I9" s="15" t="s">
        <v>9</v>
      </c>
      <c r="J9" s="15"/>
      <c r="K9" s="15" t="s">
        <v>10</v>
      </c>
      <c r="L9" s="15"/>
      <c r="M9" s="17"/>
    </row>
    <row r="10" spans="2:13" ht="7.5" customHeight="1" x14ac:dyDescent="0.25">
      <c r="B10" s="18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9"/>
    </row>
    <row r="11" spans="2:13" ht="7.5" customHeight="1" x14ac:dyDescent="0.25"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</row>
    <row r="12" spans="2:13" x14ac:dyDescent="0.25">
      <c r="B12" s="20"/>
      <c r="C12" s="23" t="s">
        <v>11</v>
      </c>
      <c r="D12" s="23"/>
      <c r="E12" s="23"/>
      <c r="F12" s="24"/>
      <c r="G12" s="24"/>
      <c r="H12" s="24"/>
      <c r="I12" s="25">
        <v>1000</v>
      </c>
      <c r="J12" s="25"/>
      <c r="K12" s="25">
        <v>1000</v>
      </c>
      <c r="L12" s="24"/>
      <c r="M12" s="26"/>
    </row>
    <row r="13" spans="2:13" x14ac:dyDescent="0.25">
      <c r="B13" s="27"/>
      <c r="C13" s="28" t="s">
        <v>12</v>
      </c>
      <c r="D13" s="28"/>
      <c r="E13" s="28"/>
      <c r="F13" s="29"/>
      <c r="G13" s="29"/>
      <c r="H13" s="29"/>
      <c r="I13" s="29"/>
      <c r="J13" s="29"/>
      <c r="K13" s="29"/>
      <c r="L13" s="29"/>
      <c r="M13" s="30"/>
    </row>
    <row r="14" spans="2:13" x14ac:dyDescent="0.25">
      <c r="B14" s="27"/>
      <c r="C14" s="23" t="s">
        <v>13</v>
      </c>
      <c r="D14" s="23"/>
      <c r="E14" s="23"/>
      <c r="F14" s="29"/>
      <c r="G14" s="31"/>
      <c r="H14" s="31"/>
      <c r="I14" s="32">
        <f t="shared" ref="I14:L14" si="0">SUM(I15:I17)</f>
        <v>0</v>
      </c>
      <c r="J14" s="32">
        <f t="shared" si="0"/>
        <v>0</v>
      </c>
      <c r="K14" s="32">
        <f t="shared" si="0"/>
        <v>0</v>
      </c>
      <c r="L14" s="31">
        <f t="shared" si="0"/>
        <v>0</v>
      </c>
      <c r="M14" s="33"/>
    </row>
    <row r="15" spans="2:13" x14ac:dyDescent="0.25">
      <c r="B15" s="34"/>
      <c r="C15" s="35"/>
      <c r="D15" s="36" t="s">
        <v>14</v>
      </c>
      <c r="E15" s="36"/>
      <c r="F15" s="29"/>
      <c r="G15" s="37"/>
      <c r="H15" s="37"/>
      <c r="I15" s="38">
        <v>0</v>
      </c>
      <c r="J15" s="38">
        <v>0</v>
      </c>
      <c r="K15" s="38">
        <v>0</v>
      </c>
      <c r="L15" s="37">
        <v>0</v>
      </c>
      <c r="M15" s="39"/>
    </row>
    <row r="16" spans="2:13" x14ac:dyDescent="0.25">
      <c r="B16" s="34"/>
      <c r="C16" s="35"/>
      <c r="D16" s="36" t="s">
        <v>15</v>
      </c>
      <c r="E16" s="36"/>
      <c r="F16" s="29"/>
      <c r="G16" s="37"/>
      <c r="H16" s="37"/>
      <c r="I16" s="38">
        <v>0</v>
      </c>
      <c r="J16" s="38">
        <v>0</v>
      </c>
      <c r="K16" s="38">
        <v>0</v>
      </c>
      <c r="L16" s="37">
        <v>0</v>
      </c>
      <c r="M16" s="39"/>
    </row>
    <row r="17" spans="2:13" x14ac:dyDescent="0.25">
      <c r="B17" s="34"/>
      <c r="C17" s="35"/>
      <c r="D17" s="36" t="s">
        <v>16</v>
      </c>
      <c r="E17" s="36"/>
      <c r="F17" s="29"/>
      <c r="G17" s="37"/>
      <c r="H17" s="37"/>
      <c r="I17" s="38">
        <v>0</v>
      </c>
      <c r="J17" s="38">
        <v>0</v>
      </c>
      <c r="K17" s="38">
        <v>0</v>
      </c>
      <c r="L17" s="37">
        <v>0</v>
      </c>
      <c r="M17" s="39"/>
    </row>
    <row r="18" spans="2:13" x14ac:dyDescent="0.25">
      <c r="B18" s="34"/>
      <c r="C18" s="35"/>
      <c r="D18" s="35"/>
      <c r="E18" s="40"/>
      <c r="F18" s="29"/>
      <c r="G18" s="41"/>
      <c r="H18" s="41"/>
      <c r="I18" s="42"/>
      <c r="J18" s="42"/>
      <c r="K18" s="42"/>
      <c r="L18" s="41"/>
      <c r="M18" s="39"/>
    </row>
    <row r="19" spans="2:13" x14ac:dyDescent="0.25">
      <c r="B19" s="27"/>
      <c r="C19" s="23" t="s">
        <v>17</v>
      </c>
      <c r="D19" s="23"/>
      <c r="E19" s="23"/>
      <c r="F19" s="29"/>
      <c r="G19" s="31"/>
      <c r="H19" s="31"/>
      <c r="I19" s="32">
        <f t="shared" ref="I19:L19" si="1">SUM(I20:I23)</f>
        <v>0</v>
      </c>
      <c r="J19" s="32">
        <f t="shared" si="1"/>
        <v>0</v>
      </c>
      <c r="K19" s="32">
        <f t="shared" si="1"/>
        <v>0</v>
      </c>
      <c r="L19" s="31">
        <f t="shared" si="1"/>
        <v>0</v>
      </c>
      <c r="M19" s="33"/>
    </row>
    <row r="20" spans="2:13" x14ac:dyDescent="0.25">
      <c r="B20" s="34"/>
      <c r="C20" s="35"/>
      <c r="D20" s="36" t="s">
        <v>18</v>
      </c>
      <c r="E20" s="36"/>
      <c r="F20" s="29"/>
      <c r="G20" s="37"/>
      <c r="H20" s="37"/>
      <c r="I20" s="38">
        <v>0</v>
      </c>
      <c r="J20" s="38">
        <v>0</v>
      </c>
      <c r="K20" s="38">
        <v>0</v>
      </c>
      <c r="L20" s="37">
        <v>0</v>
      </c>
      <c r="M20" s="39"/>
    </row>
    <row r="21" spans="2:13" x14ac:dyDescent="0.25">
      <c r="B21" s="34"/>
      <c r="C21" s="35"/>
      <c r="D21" s="36" t="s">
        <v>19</v>
      </c>
      <c r="E21" s="36"/>
      <c r="F21" s="29"/>
      <c r="G21" s="37"/>
      <c r="H21" s="37"/>
      <c r="I21" s="38">
        <v>0</v>
      </c>
      <c r="J21" s="38">
        <v>0</v>
      </c>
      <c r="K21" s="38">
        <v>0</v>
      </c>
      <c r="L21" s="37">
        <v>0</v>
      </c>
      <c r="M21" s="39"/>
    </row>
    <row r="22" spans="2:13" x14ac:dyDescent="0.25">
      <c r="B22" s="34"/>
      <c r="C22" s="35"/>
      <c r="D22" s="36" t="s">
        <v>15</v>
      </c>
      <c r="E22" s="36"/>
      <c r="F22" s="29"/>
      <c r="G22" s="37"/>
      <c r="H22" s="37"/>
      <c r="I22" s="38">
        <v>0</v>
      </c>
      <c r="J22" s="38">
        <v>0</v>
      </c>
      <c r="K22" s="38">
        <v>0</v>
      </c>
      <c r="L22" s="37">
        <v>0</v>
      </c>
      <c r="M22" s="39"/>
    </row>
    <row r="23" spans="2:13" x14ac:dyDescent="0.25">
      <c r="B23" s="34"/>
      <c r="C23" s="43"/>
      <c r="D23" s="36" t="s">
        <v>16</v>
      </c>
      <c r="E23" s="36"/>
      <c r="F23" s="29"/>
      <c r="G23" s="44"/>
      <c r="H23" s="44"/>
      <c r="I23" s="38">
        <v>0</v>
      </c>
      <c r="J23" s="38">
        <v>0</v>
      </c>
      <c r="K23" s="38">
        <v>0</v>
      </c>
      <c r="L23" s="44">
        <v>0</v>
      </c>
      <c r="M23" s="39"/>
    </row>
    <row r="24" spans="2:13" x14ac:dyDescent="0.25">
      <c r="B24" s="34"/>
      <c r="C24" s="35"/>
      <c r="D24" s="35"/>
      <c r="E24" s="40"/>
      <c r="F24" s="29"/>
      <c r="G24" s="45"/>
      <c r="H24" s="45"/>
      <c r="I24" s="32"/>
      <c r="J24" s="32"/>
      <c r="K24" s="32"/>
      <c r="L24" s="45"/>
      <c r="M24" s="39"/>
    </row>
    <row r="25" spans="2:13" x14ac:dyDescent="0.25">
      <c r="B25" s="46"/>
      <c r="C25" s="47" t="s">
        <v>20</v>
      </c>
      <c r="D25" s="47"/>
      <c r="E25" s="47"/>
      <c r="F25" s="48"/>
      <c r="G25" s="49"/>
      <c r="H25" s="49"/>
      <c r="I25" s="50">
        <f t="shared" ref="I25:L25" si="2">I14+I19</f>
        <v>0</v>
      </c>
      <c r="J25" s="50">
        <f t="shared" si="2"/>
        <v>0</v>
      </c>
      <c r="K25" s="50">
        <f t="shared" si="2"/>
        <v>0</v>
      </c>
      <c r="L25" s="49">
        <f t="shared" si="2"/>
        <v>0</v>
      </c>
      <c r="M25" s="51"/>
    </row>
    <row r="26" spans="2:13" x14ac:dyDescent="0.25">
      <c r="B26" s="27"/>
      <c r="C26" s="35"/>
      <c r="D26" s="35"/>
      <c r="E26" s="52"/>
      <c r="F26" s="29"/>
      <c r="G26" s="45"/>
      <c r="H26" s="45"/>
      <c r="I26" s="32"/>
      <c r="J26" s="32"/>
      <c r="K26" s="32"/>
      <c r="L26" s="45"/>
      <c r="M26" s="33"/>
    </row>
    <row r="27" spans="2:13" x14ac:dyDescent="0.25">
      <c r="B27" s="27"/>
      <c r="C27" s="28" t="s">
        <v>21</v>
      </c>
      <c r="D27" s="28"/>
      <c r="E27" s="28"/>
      <c r="F27" s="29"/>
      <c r="G27" s="45"/>
      <c r="H27" s="45"/>
      <c r="I27" s="32"/>
      <c r="J27" s="32"/>
      <c r="K27" s="32"/>
      <c r="L27" s="45"/>
      <c r="M27" s="33"/>
    </row>
    <row r="28" spans="2:13" x14ac:dyDescent="0.25">
      <c r="B28" s="27"/>
      <c r="C28" s="23" t="s">
        <v>13</v>
      </c>
      <c r="D28" s="23"/>
      <c r="E28" s="23"/>
      <c r="F28" s="29"/>
      <c r="G28" s="31"/>
      <c r="H28" s="31"/>
      <c r="I28" s="32">
        <f t="shared" ref="I28:L28" si="3">SUM(I29:I31)</f>
        <v>0</v>
      </c>
      <c r="J28" s="32">
        <f t="shared" si="3"/>
        <v>0</v>
      </c>
      <c r="K28" s="32">
        <f t="shared" si="3"/>
        <v>0</v>
      </c>
      <c r="L28" s="31">
        <f t="shared" si="3"/>
        <v>0</v>
      </c>
      <c r="M28" s="33"/>
    </row>
    <row r="29" spans="2:13" x14ac:dyDescent="0.25">
      <c r="B29" s="34"/>
      <c r="C29" s="35"/>
      <c r="D29" s="36" t="s">
        <v>14</v>
      </c>
      <c r="E29" s="36"/>
      <c r="F29" s="29"/>
      <c r="G29" s="37"/>
      <c r="H29" s="37"/>
      <c r="I29" s="38">
        <v>0</v>
      </c>
      <c r="J29" s="38">
        <v>0</v>
      </c>
      <c r="K29" s="38">
        <v>0</v>
      </c>
      <c r="L29" s="37">
        <v>0</v>
      </c>
      <c r="M29" s="39"/>
    </row>
    <row r="30" spans="2:13" x14ac:dyDescent="0.25">
      <c r="B30" s="34"/>
      <c r="C30" s="43"/>
      <c r="D30" s="36" t="s">
        <v>15</v>
      </c>
      <c r="E30" s="36"/>
      <c r="F30" s="43"/>
      <c r="G30" s="37"/>
      <c r="H30" s="37"/>
      <c r="I30" s="38">
        <v>0</v>
      </c>
      <c r="J30" s="38">
        <v>0</v>
      </c>
      <c r="K30" s="38">
        <v>0</v>
      </c>
      <c r="L30" s="37">
        <v>0</v>
      </c>
      <c r="M30" s="39"/>
    </row>
    <row r="31" spans="2:13" x14ac:dyDescent="0.25">
      <c r="B31" s="34"/>
      <c r="C31" s="43"/>
      <c r="D31" s="36" t="s">
        <v>16</v>
      </c>
      <c r="E31" s="36"/>
      <c r="F31" s="43"/>
      <c r="G31" s="37"/>
      <c r="H31" s="37"/>
      <c r="I31" s="38">
        <v>0</v>
      </c>
      <c r="J31" s="38">
        <v>0</v>
      </c>
      <c r="K31" s="38">
        <v>0</v>
      </c>
      <c r="L31" s="37">
        <v>0</v>
      </c>
      <c r="M31" s="39"/>
    </row>
    <row r="32" spans="2:13" ht="10.5" customHeight="1" x14ac:dyDescent="0.25">
      <c r="B32" s="34"/>
      <c r="C32" s="35"/>
      <c r="D32" s="35"/>
      <c r="E32" s="40"/>
      <c r="F32" s="29"/>
      <c r="G32" s="45"/>
      <c r="H32" s="45"/>
      <c r="I32" s="32"/>
      <c r="J32" s="32"/>
      <c r="K32" s="32"/>
      <c r="L32" s="45"/>
      <c r="M32" s="39"/>
    </row>
    <row r="33" spans="2:266" x14ac:dyDescent="0.25">
      <c r="B33" s="27"/>
      <c r="C33" s="23" t="s">
        <v>17</v>
      </c>
      <c r="D33" s="23"/>
      <c r="E33" s="23"/>
      <c r="F33" s="29"/>
      <c r="G33" s="31"/>
      <c r="H33" s="31"/>
      <c r="I33" s="32">
        <f t="shared" ref="I33:L33" si="4">SUM(I34:I37)</f>
        <v>0</v>
      </c>
      <c r="J33" s="32">
        <f t="shared" si="4"/>
        <v>0</v>
      </c>
      <c r="K33" s="32">
        <f t="shared" si="4"/>
        <v>0</v>
      </c>
      <c r="L33" s="31">
        <f t="shared" si="4"/>
        <v>0</v>
      </c>
      <c r="M33" s="33"/>
    </row>
    <row r="34" spans="2:266" x14ac:dyDescent="0.25">
      <c r="B34" s="34"/>
      <c r="C34" s="35"/>
      <c r="D34" s="36" t="s">
        <v>18</v>
      </c>
      <c r="E34" s="36"/>
      <c r="F34" s="29"/>
      <c r="G34" s="37"/>
      <c r="H34" s="37"/>
      <c r="I34" s="38">
        <v>0</v>
      </c>
      <c r="J34" s="38">
        <v>0</v>
      </c>
      <c r="K34" s="38">
        <v>0</v>
      </c>
      <c r="L34" s="37">
        <v>0</v>
      </c>
      <c r="M34" s="39"/>
    </row>
    <row r="35" spans="2:266" x14ac:dyDescent="0.25">
      <c r="B35" s="34"/>
      <c r="C35" s="35"/>
      <c r="D35" s="36" t="s">
        <v>19</v>
      </c>
      <c r="E35" s="36"/>
      <c r="F35" s="29"/>
      <c r="G35" s="37"/>
      <c r="H35" s="37"/>
      <c r="I35" s="38">
        <v>0</v>
      </c>
      <c r="J35" s="38">
        <v>0</v>
      </c>
      <c r="K35" s="38">
        <v>0</v>
      </c>
      <c r="L35" s="37">
        <v>0</v>
      </c>
      <c r="M35" s="39"/>
    </row>
    <row r="36" spans="2:266" x14ac:dyDescent="0.25">
      <c r="B36" s="34"/>
      <c r="C36" s="35"/>
      <c r="D36" s="36" t="s">
        <v>15</v>
      </c>
      <c r="E36" s="36"/>
      <c r="F36" s="29"/>
      <c r="G36" s="37"/>
      <c r="H36" s="37"/>
      <c r="I36" s="38">
        <v>0</v>
      </c>
      <c r="J36" s="38">
        <v>0</v>
      </c>
      <c r="K36" s="38">
        <v>0</v>
      </c>
      <c r="L36" s="37">
        <v>0</v>
      </c>
      <c r="M36" s="39"/>
    </row>
    <row r="37" spans="2:266" x14ac:dyDescent="0.25">
      <c r="B37" s="34"/>
      <c r="C37" s="29"/>
      <c r="D37" s="36" t="s">
        <v>16</v>
      </c>
      <c r="E37" s="36"/>
      <c r="F37" s="29"/>
      <c r="G37" s="37"/>
      <c r="H37" s="37"/>
      <c r="I37" s="38">
        <v>0</v>
      </c>
      <c r="J37" s="38">
        <v>0</v>
      </c>
      <c r="K37" s="38">
        <v>0</v>
      </c>
      <c r="L37" s="37">
        <v>0</v>
      </c>
      <c r="M37" s="39"/>
    </row>
    <row r="38" spans="2:266" x14ac:dyDescent="0.25">
      <c r="B38" s="34"/>
      <c r="C38" s="29"/>
      <c r="D38" s="29"/>
      <c r="E38" s="40"/>
      <c r="F38" s="29"/>
      <c r="G38" s="45"/>
      <c r="H38" s="45"/>
      <c r="I38" s="32"/>
      <c r="J38" s="32"/>
      <c r="K38" s="32"/>
      <c r="L38" s="45"/>
      <c r="M38" s="39"/>
    </row>
    <row r="39" spans="2:266" x14ac:dyDescent="0.25">
      <c r="B39" s="46"/>
      <c r="C39" s="47" t="s">
        <v>22</v>
      </c>
      <c r="D39" s="47"/>
      <c r="E39" s="47"/>
      <c r="F39" s="48"/>
      <c r="G39" s="49"/>
      <c r="H39" s="49"/>
      <c r="I39" s="50">
        <f t="shared" ref="I39:L39" si="5">I28+I33</f>
        <v>0</v>
      </c>
      <c r="J39" s="50">
        <f t="shared" si="5"/>
        <v>0</v>
      </c>
      <c r="K39" s="50">
        <f t="shared" si="5"/>
        <v>0</v>
      </c>
      <c r="L39" s="49">
        <f t="shared" si="5"/>
        <v>0</v>
      </c>
      <c r="M39" s="51"/>
    </row>
    <row r="40" spans="2:266" ht="9.75" customHeight="1" x14ac:dyDescent="0.25">
      <c r="B40" s="34"/>
      <c r="C40" s="35"/>
      <c r="D40" s="35"/>
      <c r="E40" s="40"/>
      <c r="F40" s="29"/>
      <c r="G40" s="53"/>
      <c r="H40" s="53"/>
      <c r="I40" s="32"/>
      <c r="J40" s="32"/>
      <c r="K40" s="32"/>
      <c r="L40" s="45"/>
      <c r="M40" s="39"/>
    </row>
    <row r="41" spans="2:266" x14ac:dyDescent="0.25">
      <c r="B41" s="34"/>
      <c r="C41" s="23" t="s">
        <v>23</v>
      </c>
      <c r="D41" s="23"/>
      <c r="E41" s="23"/>
      <c r="F41" s="29"/>
      <c r="G41" s="49" t="s">
        <v>24</v>
      </c>
      <c r="H41" s="49" t="s">
        <v>25</v>
      </c>
      <c r="I41" s="42">
        <f>+[1]EAD!D30</f>
        <v>813894.54</v>
      </c>
      <c r="J41" s="42">
        <f>+I41/I12</f>
        <v>813.89454000000001</v>
      </c>
      <c r="K41" s="42">
        <f>+[1]EAD!E30</f>
        <v>751325.63</v>
      </c>
      <c r="L41" s="54">
        <f>+K41/K12</f>
        <v>751.32563000000005</v>
      </c>
      <c r="M41" s="39"/>
    </row>
    <row r="42" spans="2:266" ht="8.25" customHeight="1" x14ac:dyDescent="0.25">
      <c r="B42" s="34"/>
      <c r="C42" s="35"/>
      <c r="D42" s="35"/>
      <c r="E42" s="40"/>
      <c r="F42" s="29"/>
      <c r="G42" s="53"/>
      <c r="H42" s="53"/>
      <c r="I42" s="32"/>
      <c r="J42" s="32"/>
      <c r="K42" s="32"/>
      <c r="L42" s="45"/>
      <c r="M42" s="39"/>
      <c r="JF42">
        <v>1</v>
      </c>
    </row>
    <row r="43" spans="2:266" x14ac:dyDescent="0.25">
      <c r="B43" s="55"/>
      <c r="C43" s="56" t="s">
        <v>26</v>
      </c>
      <c r="D43" s="56"/>
      <c r="E43" s="56"/>
      <c r="F43" s="57"/>
      <c r="G43" s="58" t="s">
        <v>24</v>
      </c>
      <c r="H43" s="58" t="s">
        <v>25</v>
      </c>
      <c r="I43" s="59">
        <f>I41+I39+I25</f>
        <v>813894.54</v>
      </c>
      <c r="J43" s="59">
        <f>J41+J39+J25</f>
        <v>813.89454000000001</v>
      </c>
      <c r="K43" s="59">
        <f>K41+K39+K25</f>
        <v>751325.63</v>
      </c>
      <c r="L43" s="58">
        <f>L41+L39+L25</f>
        <v>751.32563000000005</v>
      </c>
      <c r="M43" s="60"/>
    </row>
    <row r="44" spans="2:266" ht="9" customHeight="1" x14ac:dyDescent="0.25"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</row>
    <row r="45" spans="2:266" ht="10.5" customHeight="1" x14ac:dyDescent="0.25">
      <c r="C45" s="61"/>
      <c r="D45" s="61"/>
      <c r="E45" s="62"/>
      <c r="F45" s="63"/>
      <c r="G45" s="62"/>
      <c r="H45" s="63"/>
      <c r="I45" s="63"/>
      <c r="J45" s="63"/>
      <c r="K45" s="63"/>
      <c r="L45" s="63"/>
    </row>
    <row r="46" spans="2:266" x14ac:dyDescent="0.25">
      <c r="B46" s="64"/>
      <c r="C46" s="36" t="s">
        <v>27</v>
      </c>
      <c r="D46" s="36"/>
      <c r="E46" s="36"/>
      <c r="F46" s="36"/>
      <c r="G46" s="36"/>
      <c r="H46" s="36"/>
      <c r="I46" s="36"/>
      <c r="J46" s="36"/>
      <c r="K46" s="36"/>
      <c r="L46" s="36"/>
      <c r="M46" s="36"/>
    </row>
    <row r="47" spans="2:266" x14ac:dyDescent="0.25">
      <c r="B47" s="64"/>
      <c r="C47" s="40"/>
      <c r="D47" s="65"/>
      <c r="E47" s="66"/>
      <c r="F47" s="66"/>
      <c r="G47" s="64"/>
      <c r="H47" s="67"/>
      <c r="I47" s="65"/>
      <c r="J47" s="65"/>
      <c r="K47" s="66"/>
      <c r="L47" s="66"/>
      <c r="M47" s="66"/>
    </row>
    <row r="48" spans="2:266" hidden="1" x14ac:dyDescent="0.25"/>
    <row r="49" spans="2:260" x14ac:dyDescent="0.25">
      <c r="B49" s="68" t="s">
        <v>28</v>
      </c>
      <c r="G49" s="69" t="s">
        <v>29</v>
      </c>
      <c r="J49" s="70"/>
      <c r="K49" s="71" t="s">
        <v>30</v>
      </c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/>
      <c r="EH49" s="71"/>
      <c r="EI49" s="71"/>
      <c r="EJ49" s="71"/>
      <c r="EK49" s="71"/>
      <c r="EL49" s="71"/>
      <c r="EM49" s="71"/>
      <c r="EN49" s="71"/>
      <c r="EO49" s="71"/>
      <c r="EP49" s="71"/>
      <c r="EQ49" s="71"/>
      <c r="ER49" s="71"/>
      <c r="ES49" s="71"/>
      <c r="ET49" s="71"/>
      <c r="EU49" s="71"/>
      <c r="EV49" s="71"/>
      <c r="EW49" s="71"/>
      <c r="EX49" s="71"/>
      <c r="EY49" s="71"/>
      <c r="EZ49" s="71"/>
      <c r="FA49" s="71"/>
      <c r="FB49" s="71"/>
      <c r="FC49" s="71"/>
      <c r="FD49" s="71"/>
      <c r="FE49" s="71"/>
      <c r="FF49" s="71"/>
      <c r="FG49" s="71"/>
      <c r="FH49" s="71"/>
      <c r="FI49" s="71"/>
      <c r="FJ49" s="71"/>
      <c r="FK49" s="71"/>
      <c r="FL49" s="71"/>
      <c r="FM49" s="71"/>
      <c r="FN49" s="71"/>
      <c r="FO49" s="71"/>
      <c r="FP49" s="71"/>
      <c r="FQ49" s="71"/>
      <c r="FR49" s="71"/>
      <c r="FS49" s="71"/>
      <c r="FT49" s="71"/>
      <c r="FU49" s="71"/>
      <c r="FV49" s="71"/>
      <c r="FW49" s="71"/>
      <c r="FX49" s="71"/>
      <c r="FY49" s="71"/>
      <c r="FZ49" s="71"/>
      <c r="GA49" s="71"/>
      <c r="GB49" s="71"/>
      <c r="GC49" s="71"/>
      <c r="GD49" s="71"/>
      <c r="GE49" s="71"/>
      <c r="GF49" s="71"/>
      <c r="GG49" s="71"/>
      <c r="GH49" s="71"/>
      <c r="GI49" s="71"/>
      <c r="GJ49" s="71"/>
      <c r="GK49" s="71"/>
      <c r="GL49" s="71"/>
      <c r="GM49" s="71"/>
      <c r="GN49" s="71"/>
      <c r="GO49" s="71"/>
      <c r="GP49" s="71"/>
      <c r="GQ49" s="71"/>
      <c r="GR49" s="71"/>
      <c r="GS49" s="71"/>
      <c r="GT49" s="71"/>
      <c r="GU49" s="71"/>
      <c r="GV49" s="71"/>
      <c r="GW49" s="71"/>
      <c r="GX49" s="71"/>
      <c r="GY49" s="71"/>
      <c r="GZ49" s="71"/>
      <c r="HA49" s="71"/>
      <c r="HB49" s="71"/>
      <c r="HC49" s="71"/>
      <c r="HD49" s="71"/>
      <c r="HE49" s="71"/>
      <c r="HF49" s="71"/>
      <c r="HG49" s="71"/>
      <c r="HH49" s="71"/>
      <c r="HI49" s="71"/>
      <c r="HJ49" s="71"/>
      <c r="HK49" s="71"/>
      <c r="HL49" s="71"/>
      <c r="HM49" s="71"/>
      <c r="HN49" s="71"/>
      <c r="HO49" s="71"/>
      <c r="HP49" s="71"/>
      <c r="HQ49" s="71"/>
      <c r="HR49" s="71"/>
      <c r="HS49" s="71"/>
      <c r="HT49" s="71"/>
      <c r="HU49" s="71"/>
      <c r="HV49" s="71"/>
      <c r="HW49" s="71"/>
      <c r="HX49" s="71"/>
      <c r="HY49" s="71"/>
      <c r="HZ49" s="71"/>
      <c r="IA49" s="71"/>
      <c r="IB49" s="71"/>
      <c r="IC49" s="71"/>
      <c r="ID49" s="71"/>
      <c r="IE49" s="71"/>
      <c r="IF49" s="71"/>
      <c r="IG49" s="71"/>
      <c r="IH49" s="71"/>
      <c r="II49" s="71"/>
      <c r="IJ49" s="71"/>
      <c r="IK49" s="71"/>
      <c r="IL49" s="71"/>
      <c r="IM49" s="71"/>
      <c r="IN49" s="71"/>
      <c r="IO49" s="71"/>
      <c r="IP49" s="71"/>
      <c r="IQ49" s="71"/>
      <c r="IR49" s="71"/>
      <c r="IS49" s="71"/>
      <c r="IT49" s="71"/>
      <c r="IU49" s="71"/>
      <c r="IV49" s="71"/>
      <c r="IW49" s="71"/>
      <c r="IX49" s="71"/>
      <c r="IY49" s="71"/>
      <c r="IZ49" s="71"/>
    </row>
    <row r="50" spans="2:260" x14ac:dyDescent="0.25">
      <c r="B50" s="68"/>
      <c r="G50" s="69"/>
      <c r="J50" s="72"/>
      <c r="K50" s="72"/>
      <c r="L50" s="72"/>
    </row>
    <row r="51" spans="2:260" x14ac:dyDescent="0.25">
      <c r="B51" s="68"/>
      <c r="G51" s="69"/>
      <c r="J51" s="73"/>
      <c r="K51" s="73"/>
      <c r="L51" s="73"/>
    </row>
    <row r="52" spans="2:260" x14ac:dyDescent="0.25">
      <c r="B52" s="68"/>
      <c r="G52" s="74"/>
      <c r="J52" s="73"/>
      <c r="K52" s="75"/>
      <c r="L52" s="75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/>
      <c r="EN52" s="76"/>
      <c r="EO52" s="76"/>
      <c r="EP52" s="76"/>
      <c r="EQ52" s="76"/>
      <c r="ER52" s="76"/>
      <c r="ES52" s="76"/>
      <c r="ET52" s="76"/>
      <c r="EU52" s="76"/>
      <c r="EV52" s="76"/>
      <c r="EW52" s="76"/>
      <c r="EX52" s="76"/>
      <c r="EY52" s="76"/>
      <c r="EZ52" s="76"/>
      <c r="FA52" s="76"/>
      <c r="FB52" s="76"/>
      <c r="FC52" s="76"/>
      <c r="FD52" s="76"/>
      <c r="FE52" s="76"/>
      <c r="FF52" s="76"/>
      <c r="FG52" s="76"/>
      <c r="FH52" s="76"/>
      <c r="FI52" s="76"/>
      <c r="FJ52" s="76"/>
      <c r="FK52" s="76"/>
      <c r="FL52" s="76"/>
      <c r="FM52" s="76"/>
      <c r="FN52" s="76"/>
      <c r="FO52" s="76"/>
      <c r="FP52" s="76"/>
      <c r="FQ52" s="76"/>
      <c r="FR52" s="76"/>
      <c r="FS52" s="76"/>
      <c r="FT52" s="76"/>
      <c r="FU52" s="76"/>
      <c r="FV52" s="76"/>
      <c r="FW52" s="76"/>
      <c r="FX52" s="76"/>
      <c r="FY52" s="76"/>
      <c r="FZ52" s="76"/>
      <c r="GA52" s="76"/>
      <c r="GB52" s="76"/>
      <c r="GC52" s="76"/>
      <c r="GD52" s="76"/>
      <c r="GE52" s="76"/>
      <c r="GF52" s="76"/>
      <c r="GG52" s="76"/>
      <c r="GH52" s="76"/>
      <c r="GI52" s="76"/>
      <c r="GJ52" s="76"/>
      <c r="GK52" s="76"/>
      <c r="GL52" s="76"/>
      <c r="GM52" s="76"/>
      <c r="GN52" s="76"/>
      <c r="GO52" s="76"/>
      <c r="GP52" s="76"/>
      <c r="GQ52" s="76"/>
      <c r="GR52" s="76"/>
      <c r="GS52" s="76"/>
      <c r="GT52" s="76"/>
      <c r="GU52" s="76"/>
      <c r="GV52" s="76"/>
      <c r="GW52" s="76"/>
      <c r="GX52" s="76"/>
      <c r="GY52" s="76"/>
      <c r="GZ52" s="76"/>
      <c r="HA52" s="76"/>
      <c r="HB52" s="76"/>
      <c r="HC52" s="76"/>
      <c r="HD52" s="76"/>
      <c r="HE52" s="76"/>
      <c r="HF52" s="76"/>
      <c r="HG52" s="76"/>
      <c r="HH52" s="76"/>
      <c r="HI52" s="76"/>
      <c r="HJ52" s="76"/>
      <c r="HK52" s="76"/>
      <c r="HL52" s="76"/>
      <c r="HM52" s="76"/>
      <c r="HN52" s="76"/>
      <c r="HO52" s="76"/>
      <c r="HP52" s="76"/>
      <c r="HQ52" s="76"/>
      <c r="HR52" s="76"/>
      <c r="HS52" s="76"/>
      <c r="HT52" s="76"/>
      <c r="HU52" s="76"/>
      <c r="HV52" s="76"/>
      <c r="HW52" s="76"/>
      <c r="HX52" s="76"/>
      <c r="HY52" s="76"/>
      <c r="HZ52" s="76"/>
      <c r="IA52" s="76"/>
      <c r="IB52" s="76"/>
      <c r="IC52" s="76"/>
      <c r="ID52" s="76"/>
      <c r="IE52" s="76"/>
      <c r="IF52" s="76"/>
      <c r="IG52" s="76"/>
      <c r="IH52" s="76"/>
      <c r="II52" s="76"/>
      <c r="IJ52" s="76"/>
      <c r="IK52" s="76"/>
      <c r="IL52" s="76"/>
      <c r="IM52" s="76"/>
      <c r="IN52" s="76"/>
      <c r="IO52" s="76"/>
      <c r="IP52" s="76"/>
      <c r="IQ52" s="76"/>
      <c r="IR52" s="76"/>
      <c r="IS52" s="76"/>
      <c r="IT52" s="76"/>
      <c r="IU52" s="76"/>
      <c r="IV52" s="76"/>
      <c r="IW52" s="76"/>
      <c r="IX52" s="76"/>
      <c r="IY52" s="76"/>
      <c r="IZ52" s="76"/>
    </row>
    <row r="53" spans="2:260" x14ac:dyDescent="0.25">
      <c r="B53" s="77" t="s">
        <v>31</v>
      </c>
      <c r="G53" s="69" t="s">
        <v>32</v>
      </c>
      <c r="J53" s="68"/>
      <c r="K53" s="78" t="s">
        <v>33</v>
      </c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8"/>
      <c r="BR53" s="78"/>
      <c r="BS53" s="78"/>
      <c r="BT53" s="78"/>
      <c r="BU53" s="78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8"/>
      <c r="DE53" s="78"/>
      <c r="DF53" s="78"/>
      <c r="DG53" s="78"/>
      <c r="DH53" s="78"/>
      <c r="DI53" s="78"/>
      <c r="DJ53" s="78"/>
      <c r="DK53" s="78"/>
      <c r="DL53" s="78"/>
      <c r="DM53" s="78"/>
      <c r="DN53" s="78"/>
      <c r="DO53" s="78"/>
      <c r="DP53" s="78"/>
      <c r="DQ53" s="78"/>
      <c r="DR53" s="78"/>
      <c r="DS53" s="78"/>
      <c r="DT53" s="78"/>
      <c r="DU53" s="78"/>
      <c r="DV53" s="78"/>
      <c r="DW53" s="78"/>
      <c r="DX53" s="78"/>
      <c r="DY53" s="78"/>
      <c r="DZ53" s="78"/>
      <c r="EA53" s="78"/>
      <c r="EB53" s="78"/>
      <c r="EC53" s="78"/>
      <c r="ED53" s="78"/>
      <c r="EE53" s="78"/>
      <c r="EF53" s="78"/>
      <c r="EG53" s="78"/>
      <c r="EH53" s="78"/>
      <c r="EI53" s="78"/>
      <c r="EJ53" s="78"/>
      <c r="EK53" s="78"/>
      <c r="EL53" s="78"/>
      <c r="EM53" s="78"/>
      <c r="EN53" s="78"/>
      <c r="EO53" s="78"/>
      <c r="EP53" s="78"/>
      <c r="EQ53" s="78"/>
      <c r="ER53" s="78"/>
      <c r="ES53" s="78"/>
      <c r="ET53" s="78"/>
      <c r="EU53" s="78"/>
      <c r="EV53" s="78"/>
      <c r="EW53" s="78"/>
      <c r="EX53" s="78"/>
      <c r="EY53" s="78"/>
      <c r="EZ53" s="78"/>
      <c r="FA53" s="78"/>
      <c r="FB53" s="78"/>
      <c r="FC53" s="78"/>
      <c r="FD53" s="78"/>
      <c r="FE53" s="78"/>
      <c r="FF53" s="78"/>
      <c r="FG53" s="78"/>
      <c r="FH53" s="78"/>
      <c r="FI53" s="78"/>
      <c r="FJ53" s="78"/>
      <c r="FK53" s="78"/>
      <c r="FL53" s="78"/>
      <c r="FM53" s="78"/>
      <c r="FN53" s="78"/>
      <c r="FO53" s="78"/>
      <c r="FP53" s="78"/>
      <c r="FQ53" s="78"/>
      <c r="FR53" s="78"/>
      <c r="FS53" s="78"/>
      <c r="FT53" s="78"/>
      <c r="FU53" s="78"/>
      <c r="FV53" s="78"/>
      <c r="FW53" s="78"/>
      <c r="FX53" s="78"/>
      <c r="FY53" s="78"/>
      <c r="FZ53" s="78"/>
      <c r="GA53" s="78"/>
      <c r="GB53" s="78"/>
      <c r="GC53" s="78"/>
      <c r="GD53" s="78"/>
      <c r="GE53" s="78"/>
      <c r="GF53" s="78"/>
      <c r="GG53" s="78"/>
      <c r="GH53" s="78"/>
      <c r="GI53" s="78"/>
      <c r="GJ53" s="78"/>
      <c r="GK53" s="78"/>
      <c r="GL53" s="78"/>
      <c r="GM53" s="78"/>
      <c r="GN53" s="78"/>
      <c r="GO53" s="78"/>
      <c r="GP53" s="78"/>
      <c r="GQ53" s="78"/>
      <c r="GR53" s="78"/>
      <c r="GS53" s="78"/>
      <c r="GT53" s="78"/>
      <c r="GU53" s="78"/>
      <c r="GV53" s="78"/>
      <c r="GW53" s="78"/>
      <c r="GX53" s="78"/>
      <c r="GY53" s="78"/>
      <c r="GZ53" s="78"/>
      <c r="HA53" s="78"/>
      <c r="HB53" s="78"/>
      <c r="HC53" s="78"/>
      <c r="HD53" s="78"/>
      <c r="HE53" s="78"/>
      <c r="HF53" s="78"/>
      <c r="HG53" s="78"/>
      <c r="HH53" s="78"/>
      <c r="HI53" s="78"/>
      <c r="HJ53" s="78"/>
      <c r="HK53" s="78"/>
      <c r="HL53" s="78"/>
      <c r="HM53" s="78"/>
      <c r="HN53" s="78"/>
      <c r="HO53" s="78"/>
      <c r="HP53" s="78"/>
      <c r="HQ53" s="78"/>
      <c r="HR53" s="78"/>
      <c r="HS53" s="78"/>
      <c r="HT53" s="78"/>
      <c r="HU53" s="78"/>
      <c r="HV53" s="78"/>
      <c r="HW53" s="78"/>
      <c r="HX53" s="78"/>
      <c r="HY53" s="78"/>
      <c r="HZ53" s="78"/>
      <c r="IA53" s="78"/>
      <c r="IB53" s="78"/>
      <c r="IC53" s="78"/>
      <c r="ID53" s="78"/>
      <c r="IE53" s="78"/>
      <c r="IF53" s="78"/>
      <c r="IG53" s="78"/>
      <c r="IH53" s="78"/>
      <c r="II53" s="78"/>
      <c r="IJ53" s="78"/>
      <c r="IK53" s="78"/>
      <c r="IL53" s="78"/>
      <c r="IM53" s="78"/>
      <c r="IN53" s="78"/>
      <c r="IO53" s="78"/>
      <c r="IP53" s="78"/>
      <c r="IQ53" s="78"/>
      <c r="IR53" s="78"/>
      <c r="IS53" s="78"/>
      <c r="IT53" s="78"/>
      <c r="IU53" s="78"/>
      <c r="IV53" s="78"/>
      <c r="IW53" s="78"/>
      <c r="IX53" s="78"/>
      <c r="IY53" s="78"/>
      <c r="IZ53" s="78"/>
    </row>
    <row r="54" spans="2:260" x14ac:dyDescent="0.25">
      <c r="B54" s="79" t="s">
        <v>34</v>
      </c>
      <c r="G54" s="74" t="s">
        <v>35</v>
      </c>
      <c r="J54" s="68"/>
      <c r="K54" s="78" t="s">
        <v>36</v>
      </c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8"/>
      <c r="AQ54" s="78"/>
      <c r="AR54" s="78"/>
      <c r="AS54" s="78"/>
      <c r="AT54" s="78"/>
      <c r="AU54" s="78"/>
      <c r="AV54" s="78"/>
      <c r="AW54" s="78"/>
      <c r="AX54" s="78"/>
      <c r="AY54" s="78"/>
      <c r="AZ54" s="78"/>
      <c r="BA54" s="78"/>
      <c r="BB54" s="78"/>
      <c r="BC54" s="78"/>
      <c r="BD54" s="78"/>
      <c r="BE54" s="78"/>
      <c r="BF54" s="78"/>
      <c r="BG54" s="78"/>
      <c r="BH54" s="78"/>
      <c r="BI54" s="78"/>
      <c r="BJ54" s="78"/>
      <c r="BK54" s="78"/>
      <c r="BL54" s="78"/>
      <c r="BM54" s="78"/>
      <c r="BN54" s="78"/>
      <c r="BO54" s="78"/>
      <c r="BP54" s="78"/>
      <c r="BQ54" s="78"/>
      <c r="BR54" s="78"/>
      <c r="BS54" s="78"/>
      <c r="BT54" s="78"/>
      <c r="BU54" s="78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8"/>
      <c r="DE54" s="78"/>
      <c r="DF54" s="78"/>
      <c r="DG54" s="78"/>
      <c r="DH54" s="78"/>
      <c r="DI54" s="78"/>
      <c r="DJ54" s="78"/>
      <c r="DK54" s="78"/>
      <c r="DL54" s="78"/>
      <c r="DM54" s="78"/>
      <c r="DN54" s="78"/>
      <c r="DO54" s="78"/>
      <c r="DP54" s="78"/>
      <c r="DQ54" s="78"/>
      <c r="DR54" s="78"/>
      <c r="DS54" s="78"/>
      <c r="DT54" s="78"/>
      <c r="DU54" s="78"/>
      <c r="DV54" s="78"/>
      <c r="DW54" s="78"/>
      <c r="DX54" s="78"/>
      <c r="DY54" s="78"/>
      <c r="DZ54" s="78"/>
      <c r="EA54" s="78"/>
      <c r="EB54" s="78"/>
      <c r="EC54" s="78"/>
      <c r="ED54" s="78"/>
      <c r="EE54" s="78"/>
      <c r="EF54" s="78"/>
      <c r="EG54" s="78"/>
      <c r="EH54" s="78"/>
      <c r="EI54" s="78"/>
      <c r="EJ54" s="78"/>
      <c r="EK54" s="78"/>
      <c r="EL54" s="78"/>
      <c r="EM54" s="78"/>
      <c r="EN54" s="78"/>
      <c r="EO54" s="78"/>
      <c r="EP54" s="78"/>
      <c r="EQ54" s="78"/>
      <c r="ER54" s="78"/>
      <c r="ES54" s="78"/>
      <c r="ET54" s="78"/>
      <c r="EU54" s="78"/>
      <c r="EV54" s="78"/>
      <c r="EW54" s="78"/>
      <c r="EX54" s="78"/>
      <c r="EY54" s="78"/>
      <c r="EZ54" s="78"/>
      <c r="FA54" s="78"/>
      <c r="FB54" s="78"/>
      <c r="FC54" s="78"/>
      <c r="FD54" s="78"/>
      <c r="FE54" s="78"/>
      <c r="FF54" s="78"/>
      <c r="FG54" s="78"/>
      <c r="FH54" s="78"/>
      <c r="FI54" s="78"/>
      <c r="FJ54" s="78"/>
      <c r="FK54" s="78"/>
      <c r="FL54" s="78"/>
      <c r="FM54" s="78"/>
      <c r="FN54" s="78"/>
      <c r="FO54" s="78"/>
      <c r="FP54" s="78"/>
      <c r="FQ54" s="78"/>
      <c r="FR54" s="78"/>
      <c r="FS54" s="78"/>
      <c r="FT54" s="78"/>
      <c r="FU54" s="78"/>
      <c r="FV54" s="78"/>
      <c r="FW54" s="78"/>
      <c r="FX54" s="78"/>
      <c r="FY54" s="78"/>
      <c r="FZ54" s="78"/>
      <c r="GA54" s="78"/>
      <c r="GB54" s="78"/>
      <c r="GC54" s="78"/>
      <c r="GD54" s="78"/>
      <c r="GE54" s="78"/>
      <c r="GF54" s="78"/>
      <c r="GG54" s="78"/>
      <c r="GH54" s="78"/>
      <c r="GI54" s="78"/>
      <c r="GJ54" s="78"/>
      <c r="GK54" s="78"/>
      <c r="GL54" s="78"/>
      <c r="GM54" s="78"/>
      <c r="GN54" s="78"/>
      <c r="GO54" s="78"/>
      <c r="GP54" s="78"/>
      <c r="GQ54" s="78"/>
      <c r="GR54" s="78"/>
      <c r="GS54" s="78"/>
      <c r="GT54" s="78"/>
      <c r="GU54" s="78"/>
      <c r="GV54" s="78"/>
      <c r="GW54" s="78"/>
      <c r="GX54" s="78"/>
      <c r="GY54" s="78"/>
      <c r="GZ54" s="78"/>
      <c r="HA54" s="78"/>
      <c r="HB54" s="78"/>
      <c r="HC54" s="78"/>
      <c r="HD54" s="78"/>
      <c r="HE54" s="78"/>
      <c r="HF54" s="78"/>
      <c r="HG54" s="78"/>
      <c r="HH54" s="78"/>
      <c r="HI54" s="78"/>
      <c r="HJ54" s="78"/>
      <c r="HK54" s="78"/>
      <c r="HL54" s="78"/>
      <c r="HM54" s="78"/>
      <c r="HN54" s="78"/>
      <c r="HO54" s="78"/>
      <c r="HP54" s="78"/>
      <c r="HQ54" s="78"/>
      <c r="HR54" s="78"/>
      <c r="HS54" s="78"/>
      <c r="HT54" s="78"/>
      <c r="HU54" s="78"/>
      <c r="HV54" s="78"/>
      <c r="HW54" s="78"/>
      <c r="HX54" s="78"/>
      <c r="HY54" s="78"/>
      <c r="HZ54" s="78"/>
      <c r="IA54" s="78"/>
      <c r="IB54" s="78"/>
      <c r="IC54" s="78"/>
      <c r="ID54" s="78"/>
      <c r="IE54" s="78"/>
      <c r="IF54" s="78"/>
      <c r="IG54" s="78"/>
      <c r="IH54" s="78"/>
      <c r="II54" s="78"/>
      <c r="IJ54" s="78"/>
      <c r="IK54" s="78"/>
      <c r="IL54" s="78"/>
      <c r="IM54" s="78"/>
      <c r="IN54" s="78"/>
      <c r="IO54" s="78"/>
      <c r="IP54" s="78"/>
      <c r="IQ54" s="78"/>
      <c r="IR54" s="78"/>
      <c r="IS54" s="78"/>
      <c r="IT54" s="78"/>
      <c r="IU54" s="78"/>
      <c r="IV54" s="78"/>
      <c r="IW54" s="78"/>
      <c r="IX54" s="78"/>
      <c r="IY54" s="78"/>
    </row>
  </sheetData>
  <mergeCells count="40">
    <mergeCell ref="C46:M46"/>
    <mergeCell ref="K49:IZ49"/>
    <mergeCell ref="K53:IZ53"/>
    <mergeCell ref="K54:IY54"/>
    <mergeCell ref="D36:E36"/>
    <mergeCell ref="D37:E37"/>
    <mergeCell ref="C39:E39"/>
    <mergeCell ref="C41:E41"/>
    <mergeCell ref="C43:E43"/>
    <mergeCell ref="C44:M44"/>
    <mergeCell ref="D29:E29"/>
    <mergeCell ref="D30:E30"/>
    <mergeCell ref="D31:E31"/>
    <mergeCell ref="C33:E33"/>
    <mergeCell ref="D34:E34"/>
    <mergeCell ref="D35:E35"/>
    <mergeCell ref="D21:E21"/>
    <mergeCell ref="D22:E22"/>
    <mergeCell ref="D23:E23"/>
    <mergeCell ref="C25:E25"/>
    <mergeCell ref="C27:E27"/>
    <mergeCell ref="C28:E28"/>
    <mergeCell ref="C14:E14"/>
    <mergeCell ref="D15:E15"/>
    <mergeCell ref="D16:E16"/>
    <mergeCell ref="D17:E17"/>
    <mergeCell ref="C19:E19"/>
    <mergeCell ref="D20:E20"/>
    <mergeCell ref="C8:M8"/>
    <mergeCell ref="C9:E9"/>
    <mergeCell ref="C10:M10"/>
    <mergeCell ref="C11:M11"/>
    <mergeCell ref="C12:E12"/>
    <mergeCell ref="C13:E13"/>
    <mergeCell ref="D2:I2"/>
    <mergeCell ref="D3:I3"/>
    <mergeCell ref="D4:I4"/>
    <mergeCell ref="D5:I5"/>
    <mergeCell ref="D6:I6"/>
    <mergeCell ref="C7:M7"/>
  </mergeCells>
  <pageMargins left="0.70866141732283472" right="0.70866141732283472" top="0.52" bottom="0.22" header="0.31496062992125984" footer="0.17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09EAD</vt:lpstr>
      <vt:lpstr>'09EAD'!Área_de_impresión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figarosy1</dc:creator>
  <cp:lastModifiedBy>figarosy1</cp:lastModifiedBy>
  <dcterms:created xsi:type="dcterms:W3CDTF">2022-06-14T18:02:31Z</dcterms:created>
  <dcterms:modified xsi:type="dcterms:W3CDTF">2022-06-14T18:02:32Z</dcterms:modified>
</cp:coreProperties>
</file>